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7B21FDB3-7C72-4D4C-B3D7-741D0C413A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_wykresow" sheetId="1" r:id="rId1"/>
    <sheet name="wykres_1" sheetId="3" r:id="rId2"/>
    <sheet name="wykres_2" sheetId="4" r:id="rId3"/>
    <sheet name="wykres_3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1" i="3" l="1"/>
  <c r="M11" i="3"/>
  <c r="N10" i="3"/>
  <c r="M10" i="3"/>
  <c r="N9" i="3"/>
  <c r="M9" i="3"/>
  <c r="N8" i="3"/>
  <c r="M8" i="3"/>
  <c r="D19" i="5" l="1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E109" i="3"/>
  <c r="D109" i="3"/>
  <c r="E108" i="3"/>
  <c r="D108" i="3"/>
  <c r="E107" i="3"/>
  <c r="D107" i="3"/>
  <c r="E106" i="3"/>
  <c r="D106" i="3"/>
  <c r="E105" i="3"/>
  <c r="D105" i="3"/>
  <c r="E104" i="3"/>
  <c r="D104" i="3"/>
  <c r="E103" i="3"/>
  <c r="D103" i="3"/>
  <c r="E102" i="3"/>
  <c r="D102" i="3"/>
  <c r="E101" i="3"/>
  <c r="D101" i="3"/>
  <c r="E100" i="3"/>
  <c r="D100" i="3"/>
  <c r="E99" i="3"/>
  <c r="D99" i="3"/>
  <c r="E98" i="3"/>
  <c r="D98" i="3"/>
  <c r="E97" i="3"/>
  <c r="D97" i="3"/>
  <c r="E96" i="3"/>
  <c r="D96" i="3"/>
  <c r="E95" i="3"/>
  <c r="D95" i="3"/>
  <c r="E94" i="3"/>
  <c r="D94" i="3"/>
  <c r="E93" i="3"/>
  <c r="D93" i="3"/>
  <c r="E92" i="3"/>
  <c r="D92" i="3"/>
  <c r="E91" i="3"/>
  <c r="D91" i="3"/>
  <c r="E90" i="3"/>
  <c r="D90" i="3"/>
  <c r="E89" i="3"/>
  <c r="D89" i="3"/>
  <c r="E88" i="3"/>
  <c r="D88" i="3"/>
  <c r="E87" i="3"/>
  <c r="D87" i="3"/>
  <c r="E86" i="3"/>
  <c r="D86" i="3"/>
  <c r="E85" i="3"/>
  <c r="D85" i="3"/>
  <c r="E84" i="3"/>
  <c r="D84" i="3"/>
  <c r="E83" i="3"/>
  <c r="D83" i="3"/>
  <c r="E82" i="3"/>
  <c r="D82" i="3"/>
  <c r="E81" i="3"/>
  <c r="D81" i="3"/>
  <c r="E80" i="3"/>
  <c r="D80" i="3"/>
  <c r="E79" i="3"/>
  <c r="D79" i="3"/>
  <c r="E78" i="3"/>
  <c r="D78" i="3"/>
  <c r="E77" i="3"/>
  <c r="D77" i="3"/>
  <c r="E76" i="3"/>
  <c r="D76" i="3"/>
  <c r="E75" i="3"/>
  <c r="D75" i="3"/>
  <c r="E74" i="3"/>
  <c r="D74" i="3"/>
  <c r="E73" i="3"/>
  <c r="D73" i="3"/>
  <c r="E72" i="3"/>
  <c r="D72" i="3"/>
  <c r="E71" i="3"/>
  <c r="D71" i="3"/>
  <c r="E70" i="3"/>
  <c r="D70" i="3"/>
  <c r="E69" i="3"/>
  <c r="D69" i="3"/>
  <c r="E68" i="3"/>
  <c r="D68" i="3"/>
  <c r="E67" i="3"/>
  <c r="D67" i="3"/>
  <c r="E66" i="3"/>
  <c r="D66" i="3"/>
  <c r="E65" i="3"/>
  <c r="D65" i="3"/>
  <c r="E64" i="3"/>
  <c r="D64" i="3"/>
  <c r="E63" i="3"/>
  <c r="D63" i="3"/>
  <c r="E62" i="3"/>
  <c r="D62" i="3"/>
  <c r="E61" i="3"/>
  <c r="D61" i="3"/>
  <c r="E60" i="3"/>
  <c r="D60" i="3"/>
  <c r="E59" i="3"/>
  <c r="D59" i="3"/>
  <c r="E58" i="3"/>
  <c r="D58" i="3"/>
  <c r="E57" i="3"/>
  <c r="D57" i="3"/>
  <c r="E56" i="3"/>
  <c r="D56" i="3"/>
  <c r="E55" i="3"/>
  <c r="D55" i="3"/>
  <c r="E54" i="3"/>
  <c r="D54" i="3"/>
  <c r="E53" i="3"/>
  <c r="D53" i="3"/>
  <c r="E52" i="3"/>
  <c r="D52" i="3"/>
  <c r="E51" i="3"/>
  <c r="D51" i="3"/>
  <c r="E50" i="3"/>
  <c r="D50" i="3"/>
  <c r="E49" i="3"/>
  <c r="D49" i="3"/>
  <c r="E48" i="3"/>
  <c r="D48" i="3"/>
  <c r="E47" i="3"/>
  <c r="D47" i="3"/>
  <c r="E46" i="3"/>
  <c r="D46" i="3"/>
  <c r="E45" i="3"/>
  <c r="D45" i="3"/>
  <c r="E44" i="3"/>
  <c r="D44" i="3"/>
  <c r="E43" i="3"/>
  <c r="D43" i="3"/>
  <c r="E42" i="3"/>
  <c r="D42" i="3"/>
  <c r="E41" i="3"/>
  <c r="D41" i="3"/>
  <c r="E40" i="3"/>
  <c r="D40" i="3"/>
  <c r="E39" i="3"/>
  <c r="D39" i="3"/>
  <c r="E38" i="3"/>
  <c r="D38" i="3"/>
  <c r="E37" i="3"/>
  <c r="D37" i="3"/>
  <c r="E36" i="3"/>
  <c r="D36" i="3"/>
  <c r="E35" i="3"/>
  <c r="D35" i="3"/>
  <c r="E34" i="3"/>
  <c r="D34" i="3"/>
  <c r="E33" i="3"/>
  <c r="D33" i="3"/>
  <c r="E32" i="3"/>
  <c r="D32" i="3"/>
  <c r="E31" i="3"/>
  <c r="D31" i="3"/>
  <c r="E30" i="3"/>
  <c r="D30" i="3"/>
  <c r="E29" i="3"/>
  <c r="D29" i="3"/>
  <c r="E28" i="3"/>
  <c r="D28" i="3"/>
  <c r="E27" i="3"/>
  <c r="D27" i="3"/>
  <c r="E26" i="3"/>
  <c r="D26" i="3"/>
  <c r="E25" i="3"/>
  <c r="D25" i="3"/>
  <c r="E24" i="3"/>
  <c r="D24" i="3"/>
  <c r="E23" i="3"/>
  <c r="D23" i="3"/>
  <c r="E22" i="3"/>
  <c r="D22" i="3"/>
  <c r="E21" i="3"/>
  <c r="D21" i="3"/>
  <c r="E20" i="3"/>
  <c r="D20" i="3"/>
  <c r="E19" i="3"/>
  <c r="D19" i="3"/>
  <c r="E18" i="3"/>
  <c r="D18" i="3"/>
  <c r="E17" i="3"/>
  <c r="D17" i="3"/>
  <c r="E16" i="3"/>
  <c r="D16" i="3"/>
  <c r="E15" i="3"/>
  <c r="D15" i="3"/>
  <c r="E14" i="3"/>
  <c r="D14" i="3"/>
  <c r="E13" i="3"/>
  <c r="D13" i="3"/>
  <c r="E12" i="3"/>
  <c r="D12" i="3"/>
  <c r="E11" i="3"/>
  <c r="D11" i="3"/>
  <c r="E10" i="3"/>
  <c r="D10" i="3"/>
  <c r="E9" i="3"/>
  <c r="D9" i="3"/>
  <c r="E8" i="3"/>
  <c r="D8" i="3"/>
</calcChain>
</file>

<file path=xl/sharedStrings.xml><?xml version="1.0" encoding="utf-8"?>
<sst xmlns="http://schemas.openxmlformats.org/spreadsheetml/2006/main" count="146" uniqueCount="128">
  <si>
    <t>Spis wykresów</t>
  </si>
  <si>
    <t>Mężczyźni</t>
  </si>
  <si>
    <t xml:space="preserve">Kobiety </t>
  </si>
  <si>
    <t xml:space="preserve">Zachodniopomorskie      </t>
  </si>
  <si>
    <t xml:space="preserve">       0 </t>
  </si>
  <si>
    <t xml:space="preserve">       1 </t>
  </si>
  <si>
    <t xml:space="preserve">       2 </t>
  </si>
  <si>
    <t xml:space="preserve">       3 </t>
  </si>
  <si>
    <t xml:space="preserve">       4 </t>
  </si>
  <si>
    <t xml:space="preserve">       5 </t>
  </si>
  <si>
    <t xml:space="preserve">       6 </t>
  </si>
  <si>
    <t xml:space="preserve">       7 </t>
  </si>
  <si>
    <t xml:space="preserve">       8 </t>
  </si>
  <si>
    <t xml:space="preserve">       9 </t>
  </si>
  <si>
    <t xml:space="preserve">       10</t>
  </si>
  <si>
    <t xml:space="preserve">       11</t>
  </si>
  <si>
    <t xml:space="preserve">       12</t>
  </si>
  <si>
    <t xml:space="preserve">       13</t>
  </si>
  <si>
    <t xml:space="preserve">       14</t>
  </si>
  <si>
    <t xml:space="preserve">       15</t>
  </si>
  <si>
    <t xml:space="preserve">       16</t>
  </si>
  <si>
    <t xml:space="preserve">       17</t>
  </si>
  <si>
    <t xml:space="preserve">       18</t>
  </si>
  <si>
    <t xml:space="preserve">       19</t>
  </si>
  <si>
    <t xml:space="preserve">       20</t>
  </si>
  <si>
    <t xml:space="preserve">       21</t>
  </si>
  <si>
    <t xml:space="preserve">       22</t>
  </si>
  <si>
    <t xml:space="preserve">       23</t>
  </si>
  <si>
    <t xml:space="preserve">       24</t>
  </si>
  <si>
    <t xml:space="preserve">       25</t>
  </si>
  <si>
    <t xml:space="preserve">       26</t>
  </si>
  <si>
    <t xml:space="preserve">       27</t>
  </si>
  <si>
    <t xml:space="preserve">       28</t>
  </si>
  <si>
    <t xml:space="preserve">       29</t>
  </si>
  <si>
    <t xml:space="preserve">       30</t>
  </si>
  <si>
    <t xml:space="preserve">       31</t>
  </si>
  <si>
    <t xml:space="preserve">       32</t>
  </si>
  <si>
    <t xml:space="preserve">       33</t>
  </si>
  <si>
    <t xml:space="preserve">       34</t>
  </si>
  <si>
    <t xml:space="preserve">       35</t>
  </si>
  <si>
    <t xml:space="preserve">       36</t>
  </si>
  <si>
    <t xml:space="preserve">       37</t>
  </si>
  <si>
    <t xml:space="preserve">       38</t>
  </si>
  <si>
    <t xml:space="preserve">       39</t>
  </si>
  <si>
    <t xml:space="preserve">       40</t>
  </si>
  <si>
    <t xml:space="preserve">       41</t>
  </si>
  <si>
    <t xml:space="preserve">       42</t>
  </si>
  <si>
    <t xml:space="preserve">       43</t>
  </si>
  <si>
    <t xml:space="preserve">       44</t>
  </si>
  <si>
    <t xml:space="preserve">       45</t>
  </si>
  <si>
    <t xml:space="preserve">       46</t>
  </si>
  <si>
    <t xml:space="preserve">       47</t>
  </si>
  <si>
    <t xml:space="preserve">       48</t>
  </si>
  <si>
    <t xml:space="preserve">       49</t>
  </si>
  <si>
    <t xml:space="preserve">       50</t>
  </si>
  <si>
    <t xml:space="preserve">       51</t>
  </si>
  <si>
    <t xml:space="preserve">       52</t>
  </si>
  <si>
    <t xml:space="preserve">       53</t>
  </si>
  <si>
    <t xml:space="preserve">       54</t>
  </si>
  <si>
    <t xml:space="preserve">       55</t>
  </si>
  <si>
    <t xml:space="preserve">       56</t>
  </si>
  <si>
    <t xml:space="preserve">       57</t>
  </si>
  <si>
    <t xml:space="preserve">       58</t>
  </si>
  <si>
    <t xml:space="preserve">       59</t>
  </si>
  <si>
    <t xml:space="preserve">       60</t>
  </si>
  <si>
    <t xml:space="preserve">       61</t>
  </si>
  <si>
    <t xml:space="preserve">       62</t>
  </si>
  <si>
    <t xml:space="preserve">       63</t>
  </si>
  <si>
    <t xml:space="preserve">       64</t>
  </si>
  <si>
    <t xml:space="preserve">       65</t>
  </si>
  <si>
    <t xml:space="preserve">       66</t>
  </si>
  <si>
    <t xml:space="preserve">       67</t>
  </si>
  <si>
    <t xml:space="preserve">       68</t>
  </si>
  <si>
    <t xml:space="preserve">       69</t>
  </si>
  <si>
    <t xml:space="preserve">       70</t>
  </si>
  <si>
    <t xml:space="preserve">       71</t>
  </si>
  <si>
    <t xml:space="preserve">       72</t>
  </si>
  <si>
    <t xml:space="preserve">       73</t>
  </si>
  <si>
    <t xml:space="preserve">       74</t>
  </si>
  <si>
    <t xml:space="preserve">       75</t>
  </si>
  <si>
    <t xml:space="preserve">       76</t>
  </si>
  <si>
    <t xml:space="preserve">       77</t>
  </si>
  <si>
    <t xml:space="preserve">       78</t>
  </si>
  <si>
    <t xml:space="preserve">       79</t>
  </si>
  <si>
    <t xml:space="preserve">       80</t>
  </si>
  <si>
    <t xml:space="preserve">       81</t>
  </si>
  <si>
    <t xml:space="preserve">       82</t>
  </si>
  <si>
    <t xml:space="preserve">       83</t>
  </si>
  <si>
    <t xml:space="preserve">       84</t>
  </si>
  <si>
    <t xml:space="preserve">       85</t>
  </si>
  <si>
    <t xml:space="preserve">       86</t>
  </si>
  <si>
    <t xml:space="preserve">       87</t>
  </si>
  <si>
    <t xml:space="preserve">       88</t>
  </si>
  <si>
    <t xml:space="preserve">       89</t>
  </si>
  <si>
    <t xml:space="preserve">       90</t>
  </si>
  <si>
    <t xml:space="preserve">       91</t>
  </si>
  <si>
    <t xml:space="preserve">       92</t>
  </si>
  <si>
    <t xml:space="preserve">       93</t>
  </si>
  <si>
    <t xml:space="preserve">       94</t>
  </si>
  <si>
    <t xml:space="preserve">       95</t>
  </si>
  <si>
    <t xml:space="preserve">       96</t>
  </si>
  <si>
    <t xml:space="preserve">       97</t>
  </si>
  <si>
    <t xml:space="preserve">       98</t>
  </si>
  <si>
    <t xml:space="preserve">       99</t>
  </si>
  <si>
    <t xml:space="preserve">    100 i więcej</t>
  </si>
  <si>
    <t>Wyszczególnienie</t>
  </si>
  <si>
    <t>Wiek</t>
  </si>
  <si>
    <t>Nadwyżka kobiet nad mężczyznami</t>
  </si>
  <si>
    <t>Nadwyżka mężczyzn 
nad kobietami</t>
  </si>
  <si>
    <t xml:space="preserve">Mężczyźni </t>
  </si>
  <si>
    <t xml:space="preserve">Wiek  przedprodukcyjny   </t>
  </si>
  <si>
    <t xml:space="preserve">Wiek  produkcyjny        </t>
  </si>
  <si>
    <t xml:space="preserve">Wiek  poprodukcyjny      </t>
  </si>
  <si>
    <t>Lata</t>
  </si>
  <si>
    <t>Urodzenia żywe</t>
  </si>
  <si>
    <t>Zgony</t>
  </si>
  <si>
    <t>Przyrost naturalny</t>
  </si>
  <si>
    <t>wiek</t>
  </si>
  <si>
    <t>nadwyżka mężczyzn nad kobietami</t>
  </si>
  <si>
    <t>nadwyżka kobiet nad mężczyznami</t>
  </si>
  <si>
    <t xml:space="preserve">    Wiek  przedprodukcyjny   </t>
  </si>
  <si>
    <t xml:space="preserve">    Wiek  produkcyjny        </t>
  </si>
  <si>
    <t xml:space="preserve">    Wiek  poprodukcyjny      </t>
  </si>
  <si>
    <t>Wykres 1. Ludność według płci i wieku w 2025 r.</t>
  </si>
  <si>
    <t>Wykres 2. Struktura ludności według płci i ekonomicznych grup wieku w 2025 r.</t>
  </si>
  <si>
    <t xml:space="preserve">Wykres 3. Ruch naturalny ludności </t>
  </si>
  <si>
    <t>w %</t>
  </si>
  <si>
    <t xml:space="preserve">                Stan w dniu 31 grudnia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</si>
</sst>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u/>
      <sz val="10"/>
      <color rgb="FF0563C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5" fillId="0" borderId="0" applyNumberFormat="0" applyFill="0" applyBorder="0" applyAlignment="0" applyProtection="0"/>
  </cellStyleXfs>
  <cellXfs count="8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/>
    <xf numFmtId="0" fontId="2" fillId="0" borderId="0" xfId="0" applyFont="1" applyAlignment="1"/>
    <xf numFmtId="49" fontId="1" fillId="2" borderId="3" xfId="0" applyNumberFormat="1" applyFont="1" applyFill="1" applyBorder="1" applyAlignment="1">
      <alignment horizontal="left"/>
    </xf>
    <xf numFmtId="49" fontId="1" fillId="3" borderId="3" xfId="0" applyNumberFormat="1" applyFont="1" applyFill="1" applyBorder="1" applyAlignment="1">
      <alignment horizontal="left"/>
    </xf>
    <xf numFmtId="49" fontId="1" fillId="4" borderId="3" xfId="0" applyNumberFormat="1" applyFont="1" applyFill="1" applyBorder="1" applyAlignment="1">
      <alignment horizontal="left"/>
    </xf>
    <xf numFmtId="49" fontId="2" fillId="0" borderId="3" xfId="0" applyNumberFormat="1" applyFont="1" applyBorder="1" applyAlignment="1">
      <alignment horizontal="left" wrapText="1"/>
    </xf>
    <xf numFmtId="49" fontId="2" fillId="4" borderId="3" xfId="0" applyNumberFormat="1" applyFont="1" applyFill="1" applyBorder="1" applyAlignment="1">
      <alignment horizontal="left"/>
    </xf>
    <xf numFmtId="49" fontId="3" fillId="0" borderId="3" xfId="0" applyNumberFormat="1" applyFont="1" applyFill="1" applyBorder="1" applyAlignment="1">
      <alignment horizontal="left" wrapText="1"/>
    </xf>
    <xf numFmtId="49" fontId="3" fillId="0" borderId="10" xfId="0" applyNumberFormat="1" applyFont="1" applyFill="1" applyBorder="1" applyAlignment="1">
      <alignment horizontal="left" wrapText="1"/>
    </xf>
    <xf numFmtId="0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3" fontId="2" fillId="0" borderId="3" xfId="0" applyNumberFormat="1" applyFont="1" applyBorder="1" applyAlignment="1"/>
    <xf numFmtId="3" fontId="2" fillId="0" borderId="2" xfId="0" applyNumberFormat="1" applyFont="1" applyBorder="1" applyAlignment="1"/>
    <xf numFmtId="3" fontId="1" fillId="2" borderId="3" xfId="0" applyNumberFormat="1" applyFont="1" applyFill="1" applyBorder="1" applyAlignment="1">
      <alignment horizontal="right"/>
    </xf>
    <xf numFmtId="3" fontId="1" fillId="2" borderId="2" xfId="0" applyNumberFormat="1" applyFont="1" applyFill="1" applyBorder="1" applyAlignment="1"/>
    <xf numFmtId="3" fontId="1" fillId="3" borderId="3" xfId="0" applyNumberFormat="1" applyFont="1" applyFill="1" applyBorder="1" applyAlignment="1">
      <alignment horizontal="right"/>
    </xf>
    <xf numFmtId="3" fontId="1" fillId="3" borderId="2" xfId="0" applyNumberFormat="1" applyFont="1" applyFill="1" applyBorder="1" applyAlignment="1"/>
    <xf numFmtId="3" fontId="1" fillId="4" borderId="3" xfId="0" applyNumberFormat="1" applyFont="1" applyFill="1" applyBorder="1" applyAlignment="1">
      <alignment horizontal="right"/>
    </xf>
    <xf numFmtId="3" fontId="1" fillId="4" borderId="2" xfId="0" applyNumberFormat="1" applyFont="1" applyFill="1" applyBorder="1" applyAlignment="1"/>
    <xf numFmtId="0" fontId="3" fillId="0" borderId="3" xfId="0" applyFont="1" applyBorder="1" applyAlignment="1"/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right"/>
    </xf>
    <xf numFmtId="0" fontId="3" fillId="0" borderId="10" xfId="0" applyFont="1" applyBorder="1" applyAlignment="1"/>
    <xf numFmtId="3" fontId="3" fillId="0" borderId="10" xfId="0" applyNumberFormat="1" applyFont="1" applyBorder="1" applyAlignment="1"/>
    <xf numFmtId="3" fontId="1" fillId="0" borderId="9" xfId="0" applyNumberFormat="1" applyFont="1" applyBorder="1" applyAlignment="1"/>
    <xf numFmtId="3" fontId="3" fillId="0" borderId="3" xfId="0" applyNumberFormat="1" applyFont="1" applyBorder="1" applyAlignment="1"/>
    <xf numFmtId="3" fontId="1" fillId="0" borderId="2" xfId="0" applyNumberFormat="1" applyFont="1" applyBorder="1" applyAlignment="1"/>
    <xf numFmtId="3" fontId="1" fillId="0" borderId="3" xfId="0" applyNumberFormat="1" applyFont="1" applyBorder="1" applyAlignment="1"/>
    <xf numFmtId="3" fontId="3" fillId="0" borderId="2" xfId="0" applyNumberFormat="1" applyFont="1" applyBorder="1" applyAlignment="1"/>
    <xf numFmtId="0" fontId="7" fillId="0" borderId="0" xfId="3" applyFont="1"/>
    <xf numFmtId="3" fontId="2" fillId="0" borderId="3" xfId="2" applyNumberFormat="1" applyFont="1" applyBorder="1" applyAlignment="1">
      <alignment horizontal="right"/>
    </xf>
    <xf numFmtId="3" fontId="1" fillId="0" borderId="3" xfId="2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164" fontId="3" fillId="0" borderId="2" xfId="0" applyNumberFormat="1" applyFont="1" applyBorder="1" applyAlignment="1">
      <alignment horizontal="right"/>
    </xf>
    <xf numFmtId="0" fontId="3" fillId="0" borderId="3" xfId="0" applyFont="1" applyBorder="1"/>
    <xf numFmtId="49" fontId="3" fillId="0" borderId="12" xfId="0" applyNumberFormat="1" applyFont="1" applyBorder="1" applyAlignment="1">
      <alignment horizontal="left" vertical="center"/>
    </xf>
    <xf numFmtId="3" fontId="3" fillId="0" borderId="12" xfId="0" applyNumberFormat="1" applyFont="1" applyBorder="1" applyAlignment="1">
      <alignment horizontal="right" vertical="center"/>
    </xf>
    <xf numFmtId="0" fontId="3" fillId="0" borderId="3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3" fontId="3" fillId="0" borderId="10" xfId="2" applyNumberFormat="1" applyFont="1" applyBorder="1" applyAlignment="1">
      <alignment horizontal="right"/>
    </xf>
    <xf numFmtId="3" fontId="3" fillId="0" borderId="7" xfId="2" applyNumberFormat="1" applyFont="1" applyBorder="1" applyAlignment="1">
      <alignment horizontal="right"/>
    </xf>
    <xf numFmtId="3" fontId="3" fillId="0" borderId="3" xfId="2" applyNumberFormat="1" applyFont="1" applyBorder="1" applyAlignment="1">
      <alignment horizontal="right"/>
    </xf>
    <xf numFmtId="3" fontId="3" fillId="0" borderId="2" xfId="2" applyNumberFormat="1" applyFont="1" applyBorder="1" applyAlignment="1">
      <alignment horizontal="right"/>
    </xf>
    <xf numFmtId="3" fontId="1" fillId="0" borderId="12" xfId="0" applyNumberFormat="1" applyFont="1" applyBorder="1"/>
    <xf numFmtId="3" fontId="4" fillId="0" borderId="3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left" wrapText="1"/>
    </xf>
    <xf numFmtId="49" fontId="3" fillId="0" borderId="3" xfId="0" applyNumberFormat="1" applyFont="1" applyBorder="1" applyAlignment="1">
      <alignment horizontal="left"/>
    </xf>
    <xf numFmtId="49" fontId="3" fillId="0" borderId="5" xfId="0" applyNumberFormat="1" applyFont="1" applyBorder="1" applyAlignment="1">
      <alignment horizontal="left"/>
    </xf>
    <xf numFmtId="0" fontId="6" fillId="0" borderId="0" xfId="3" applyFont="1" applyFill="1"/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8" xfId="0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4">
    <cellStyle name="Hiperłącze" xfId="3" builtinId="8"/>
    <cellStyle name="Normalny" xfId="0" builtinId="0"/>
    <cellStyle name="Normalny 2" xfId="2" xr:uid="{00000000-0005-0000-0000-000002000000}"/>
    <cellStyle name="Normalny 4" xfId="1" xr:uid="{00000000-0005-0000-0000-000003000000}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7"/>
  <sheetViews>
    <sheetView tabSelected="1" workbookViewId="0">
      <selection activeCell="F20" sqref="F20"/>
    </sheetView>
  </sheetViews>
  <sheetFormatPr defaultRowHeight="12.75" x14ac:dyDescent="0.2"/>
  <cols>
    <col min="1" max="1" width="9.140625" style="1"/>
    <col min="2" max="2" width="16.28515625" style="1" customWidth="1"/>
    <col min="3" max="16384" width="9.140625" style="1"/>
  </cols>
  <sheetData>
    <row r="2" spans="2:9" x14ac:dyDescent="0.2">
      <c r="B2" s="2" t="s">
        <v>0</v>
      </c>
    </row>
    <row r="5" spans="2:9" x14ac:dyDescent="0.2">
      <c r="B5" s="56" t="s">
        <v>123</v>
      </c>
      <c r="C5" s="56"/>
      <c r="D5" s="56"/>
      <c r="E5" s="56"/>
      <c r="F5" s="56"/>
    </row>
    <row r="6" spans="2:9" x14ac:dyDescent="0.2">
      <c r="B6" s="56" t="s">
        <v>124</v>
      </c>
      <c r="C6" s="56"/>
      <c r="D6" s="56"/>
      <c r="E6" s="56"/>
      <c r="F6" s="56"/>
      <c r="G6" s="56"/>
      <c r="H6" s="56"/>
      <c r="I6" s="56"/>
    </row>
    <row r="7" spans="2:9" x14ac:dyDescent="0.2">
      <c r="B7" s="56" t="s">
        <v>125</v>
      </c>
      <c r="C7" s="56"/>
      <c r="D7" s="56"/>
    </row>
  </sheetData>
  <mergeCells count="3">
    <mergeCell ref="B5:F5"/>
    <mergeCell ref="B6:I6"/>
    <mergeCell ref="B7:D7"/>
  </mergeCells>
  <hyperlinks>
    <hyperlink ref="B5:F5" location="wykres_1!A1" display="Wykres 1. Ludność według płci i wieku w 2025 r." xr:uid="{93CE2264-55E0-4796-BED3-9872D1D0EB11}"/>
    <hyperlink ref="B6:I6" location="wykres_2!A1" display="Wykres 2. Struktura ludności według płci i ekonomicznych grup wieku w 2025 r." xr:uid="{081F2C4D-8483-43F1-8327-D13A2C4F2C7A}"/>
    <hyperlink ref="B7:D7" location="wykres_3!A1" display="Wykres 3. Ruch naturalny ludności " xr:uid="{139F7480-0A6F-495D-B00A-8031D51A3F02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09"/>
  <sheetViews>
    <sheetView workbookViewId="0">
      <selection activeCell="H17" sqref="H17"/>
    </sheetView>
  </sheetViews>
  <sheetFormatPr defaultColWidth="10.7109375" defaultRowHeight="12.75" x14ac:dyDescent="0.2"/>
  <cols>
    <col min="1" max="1" width="21.85546875" style="1" customWidth="1"/>
    <col min="2" max="5" width="15.7109375" style="1" customWidth="1"/>
    <col min="6" max="6" width="10.7109375" style="1"/>
    <col min="7" max="7" width="18.42578125" style="1" customWidth="1"/>
    <col min="8" max="9" width="10.7109375" style="1"/>
    <col min="10" max="10" width="24.7109375" style="1" customWidth="1"/>
    <col min="11" max="11" width="10.7109375" style="1" customWidth="1"/>
    <col min="12" max="12" width="10.7109375" style="1"/>
    <col min="13" max="13" width="20.140625" style="1" customWidth="1"/>
    <col min="14" max="14" width="18.85546875" style="1" customWidth="1"/>
    <col min="15" max="16384" width="10.7109375" style="1"/>
  </cols>
  <sheetData>
    <row r="1" spans="1:14" x14ac:dyDescent="0.2">
      <c r="A1" s="58" t="s">
        <v>123</v>
      </c>
      <c r="B1" s="58"/>
      <c r="C1" s="58"/>
      <c r="D1" s="58"/>
      <c r="E1" s="58"/>
    </row>
    <row r="2" spans="1:14" x14ac:dyDescent="0.2">
      <c r="A2" s="80" t="s">
        <v>127</v>
      </c>
      <c r="B2" s="80"/>
      <c r="G2" s="35" t="s">
        <v>0</v>
      </c>
    </row>
    <row r="4" spans="1:14" x14ac:dyDescent="0.2">
      <c r="A4" s="69" t="s">
        <v>106</v>
      </c>
      <c r="B4" s="72" t="s">
        <v>1</v>
      </c>
      <c r="C4" s="75" t="s">
        <v>2</v>
      </c>
      <c r="D4" s="78" t="s">
        <v>108</v>
      </c>
      <c r="E4" s="78" t="s">
        <v>107</v>
      </c>
      <c r="J4" s="59" t="s">
        <v>117</v>
      </c>
      <c r="K4" s="62" t="s">
        <v>1</v>
      </c>
      <c r="L4" s="65" t="s">
        <v>2</v>
      </c>
      <c r="M4" s="68" t="s">
        <v>118</v>
      </c>
      <c r="N4" s="57" t="s">
        <v>119</v>
      </c>
    </row>
    <row r="5" spans="1:14" x14ac:dyDescent="0.2">
      <c r="A5" s="70"/>
      <c r="B5" s="73"/>
      <c r="C5" s="76"/>
      <c r="D5" s="78"/>
      <c r="E5" s="78"/>
      <c r="J5" s="60"/>
      <c r="K5" s="63"/>
      <c r="L5" s="66"/>
      <c r="M5" s="68"/>
      <c r="N5" s="57"/>
    </row>
    <row r="6" spans="1:14" x14ac:dyDescent="0.2">
      <c r="A6" s="70"/>
      <c r="B6" s="73"/>
      <c r="C6" s="76"/>
      <c r="D6" s="78"/>
      <c r="E6" s="78"/>
      <c r="J6" s="60"/>
      <c r="K6" s="63"/>
      <c r="L6" s="66"/>
      <c r="M6" s="68"/>
      <c r="N6" s="57"/>
    </row>
    <row r="7" spans="1:14" ht="13.5" thickBot="1" x14ac:dyDescent="0.25">
      <c r="A7" s="71"/>
      <c r="B7" s="74"/>
      <c r="C7" s="77"/>
      <c r="D7" s="79"/>
      <c r="E7" s="79"/>
      <c r="J7" s="61"/>
      <c r="K7" s="64"/>
      <c r="L7" s="67"/>
      <c r="M7" s="68"/>
      <c r="N7" s="57"/>
    </row>
    <row r="8" spans="1:14" s="3" customFormat="1" ht="15" customHeight="1" x14ac:dyDescent="0.2">
      <c r="A8" s="8" t="s">
        <v>3</v>
      </c>
      <c r="B8" s="36">
        <v>780927</v>
      </c>
      <c r="C8" s="36">
        <v>831753</v>
      </c>
      <c r="D8" s="15">
        <f>B8-C8</f>
        <v>-50826</v>
      </c>
      <c r="E8" s="16">
        <f>C8-B8</f>
        <v>50826</v>
      </c>
      <c r="J8" s="53" t="s">
        <v>3</v>
      </c>
      <c r="K8" s="52">
        <v>780927</v>
      </c>
      <c r="L8" s="52">
        <v>831753</v>
      </c>
      <c r="M8" s="33">
        <f>K8-L8</f>
        <v>-50826</v>
      </c>
      <c r="N8" s="32">
        <f>L8-K8</f>
        <v>50826</v>
      </c>
    </row>
    <row r="9" spans="1:14" s="3" customFormat="1" ht="15" customHeight="1" x14ac:dyDescent="0.2">
      <c r="A9" s="5" t="s">
        <v>4</v>
      </c>
      <c r="B9" s="37">
        <v>4437</v>
      </c>
      <c r="C9" s="37">
        <v>4286</v>
      </c>
      <c r="D9" s="17">
        <f>B9-C9</f>
        <v>151</v>
      </c>
      <c r="E9" s="18">
        <f>C9-B9</f>
        <v>-151</v>
      </c>
      <c r="J9" s="54" t="s">
        <v>120</v>
      </c>
      <c r="K9" s="27">
        <v>135412</v>
      </c>
      <c r="L9" s="27">
        <v>129198</v>
      </c>
      <c r="M9" s="33">
        <f t="shared" ref="M9:M11" si="0">K9-L9</f>
        <v>6214</v>
      </c>
      <c r="N9" s="32">
        <f t="shared" ref="N9:N11" si="1">L9-K9</f>
        <v>-6214</v>
      </c>
    </row>
    <row r="10" spans="1:14" s="3" customFormat="1" ht="15" customHeight="1" x14ac:dyDescent="0.2">
      <c r="A10" s="5" t="s">
        <v>5</v>
      </c>
      <c r="B10" s="37">
        <v>4850</v>
      </c>
      <c r="C10" s="37">
        <v>4640</v>
      </c>
      <c r="D10" s="17">
        <f t="shared" ref="D10:D26" si="2">B10-C10</f>
        <v>210</v>
      </c>
      <c r="E10" s="18">
        <f t="shared" ref="E10:E26" si="3">C10-B10</f>
        <v>-210</v>
      </c>
      <c r="J10" s="54" t="s">
        <v>121</v>
      </c>
      <c r="K10" s="27">
        <v>495079</v>
      </c>
      <c r="L10" s="27">
        <v>438276</v>
      </c>
      <c r="M10" s="33">
        <f t="shared" si="0"/>
        <v>56803</v>
      </c>
      <c r="N10" s="32">
        <f t="shared" si="1"/>
        <v>-56803</v>
      </c>
    </row>
    <row r="11" spans="1:14" s="3" customFormat="1" ht="15" customHeight="1" x14ac:dyDescent="0.2">
      <c r="A11" s="5" t="s">
        <v>6</v>
      </c>
      <c r="B11" s="37">
        <v>5330</v>
      </c>
      <c r="C11" s="37">
        <v>5089</v>
      </c>
      <c r="D11" s="17">
        <f t="shared" si="2"/>
        <v>241</v>
      </c>
      <c r="E11" s="18">
        <f t="shared" si="3"/>
        <v>-241</v>
      </c>
      <c r="J11" s="55" t="s">
        <v>122</v>
      </c>
      <c r="K11" s="27">
        <v>150436</v>
      </c>
      <c r="L11" s="27">
        <v>264279</v>
      </c>
      <c r="M11" s="33">
        <f t="shared" si="0"/>
        <v>-113843</v>
      </c>
      <c r="N11" s="32">
        <f t="shared" si="1"/>
        <v>113843</v>
      </c>
    </row>
    <row r="12" spans="1:14" s="3" customFormat="1" ht="15" customHeight="1" x14ac:dyDescent="0.2">
      <c r="A12" s="5" t="s">
        <v>7</v>
      </c>
      <c r="B12" s="37">
        <v>5914</v>
      </c>
      <c r="C12" s="37">
        <v>5714</v>
      </c>
      <c r="D12" s="17">
        <f t="shared" si="2"/>
        <v>200</v>
      </c>
      <c r="E12" s="18">
        <f t="shared" si="3"/>
        <v>-200</v>
      </c>
      <c r="J12" s="43"/>
      <c r="K12" s="44"/>
      <c r="L12" s="44"/>
      <c r="M12" s="51"/>
      <c r="N12" s="51"/>
    </row>
    <row r="13" spans="1:14" s="3" customFormat="1" ht="15" customHeight="1" x14ac:dyDescent="0.2">
      <c r="A13" s="5" t="s">
        <v>8</v>
      </c>
      <c r="B13" s="37">
        <v>6634</v>
      </c>
      <c r="C13" s="37">
        <v>6198</v>
      </c>
      <c r="D13" s="17">
        <f t="shared" si="2"/>
        <v>436</v>
      </c>
      <c r="E13" s="18">
        <f t="shared" si="3"/>
        <v>-436</v>
      </c>
    </row>
    <row r="14" spans="1:14" s="3" customFormat="1" ht="15" customHeight="1" x14ac:dyDescent="0.2">
      <c r="A14" s="5" t="s">
        <v>9</v>
      </c>
      <c r="B14" s="37">
        <v>6963</v>
      </c>
      <c r="C14" s="37">
        <v>6580</v>
      </c>
      <c r="D14" s="17">
        <f t="shared" si="2"/>
        <v>383</v>
      </c>
      <c r="E14" s="18">
        <f t="shared" si="3"/>
        <v>-383</v>
      </c>
    </row>
    <row r="15" spans="1:14" s="3" customFormat="1" ht="15" customHeight="1" x14ac:dyDescent="0.2">
      <c r="A15" s="5" t="s">
        <v>10</v>
      </c>
      <c r="B15" s="37">
        <v>7517</v>
      </c>
      <c r="C15" s="37">
        <v>7067</v>
      </c>
      <c r="D15" s="17">
        <f t="shared" si="2"/>
        <v>450</v>
      </c>
      <c r="E15" s="18">
        <f t="shared" si="3"/>
        <v>-450</v>
      </c>
    </row>
    <row r="16" spans="1:14" s="3" customFormat="1" ht="15" customHeight="1" x14ac:dyDescent="0.2">
      <c r="A16" s="5" t="s">
        <v>11</v>
      </c>
      <c r="B16" s="37">
        <v>7958</v>
      </c>
      <c r="C16" s="37">
        <v>7495</v>
      </c>
      <c r="D16" s="17">
        <f t="shared" si="2"/>
        <v>463</v>
      </c>
      <c r="E16" s="18">
        <f t="shared" si="3"/>
        <v>-463</v>
      </c>
    </row>
    <row r="17" spans="1:5" s="3" customFormat="1" ht="15" customHeight="1" x14ac:dyDescent="0.2">
      <c r="A17" s="5" t="s">
        <v>12</v>
      </c>
      <c r="B17" s="37">
        <v>8532</v>
      </c>
      <c r="C17" s="37">
        <v>8135</v>
      </c>
      <c r="D17" s="17">
        <f t="shared" si="2"/>
        <v>397</v>
      </c>
      <c r="E17" s="18">
        <f t="shared" si="3"/>
        <v>-397</v>
      </c>
    </row>
    <row r="18" spans="1:5" s="3" customFormat="1" ht="15" customHeight="1" x14ac:dyDescent="0.2">
      <c r="A18" s="5" t="s">
        <v>13</v>
      </c>
      <c r="B18" s="37">
        <v>8312</v>
      </c>
      <c r="C18" s="37">
        <v>7912</v>
      </c>
      <c r="D18" s="17">
        <f t="shared" si="2"/>
        <v>400</v>
      </c>
      <c r="E18" s="18">
        <f t="shared" si="3"/>
        <v>-400</v>
      </c>
    </row>
    <row r="19" spans="1:5" s="3" customFormat="1" ht="15" customHeight="1" x14ac:dyDescent="0.2">
      <c r="A19" s="5" t="s">
        <v>14</v>
      </c>
      <c r="B19" s="37">
        <v>8049</v>
      </c>
      <c r="C19" s="37">
        <v>7809</v>
      </c>
      <c r="D19" s="17">
        <f t="shared" si="2"/>
        <v>240</v>
      </c>
      <c r="E19" s="18">
        <f t="shared" si="3"/>
        <v>-240</v>
      </c>
    </row>
    <row r="20" spans="1:5" s="3" customFormat="1" ht="15" customHeight="1" x14ac:dyDescent="0.2">
      <c r="A20" s="5" t="s">
        <v>15</v>
      </c>
      <c r="B20" s="37">
        <v>8231</v>
      </c>
      <c r="C20" s="37">
        <v>7962</v>
      </c>
      <c r="D20" s="17">
        <f t="shared" si="2"/>
        <v>269</v>
      </c>
      <c r="E20" s="18">
        <f t="shared" si="3"/>
        <v>-269</v>
      </c>
    </row>
    <row r="21" spans="1:5" s="3" customFormat="1" ht="15" customHeight="1" x14ac:dyDescent="0.2">
      <c r="A21" s="5" t="s">
        <v>16</v>
      </c>
      <c r="B21" s="37">
        <v>8241</v>
      </c>
      <c r="C21" s="37">
        <v>7706</v>
      </c>
      <c r="D21" s="17">
        <f t="shared" si="2"/>
        <v>535</v>
      </c>
      <c r="E21" s="18">
        <f t="shared" si="3"/>
        <v>-535</v>
      </c>
    </row>
    <row r="22" spans="1:5" s="3" customFormat="1" ht="15" customHeight="1" x14ac:dyDescent="0.2">
      <c r="A22" s="5" t="s">
        <v>17</v>
      </c>
      <c r="B22" s="37">
        <v>8513</v>
      </c>
      <c r="C22" s="37">
        <v>8079</v>
      </c>
      <c r="D22" s="17">
        <f t="shared" si="2"/>
        <v>434</v>
      </c>
      <c r="E22" s="18">
        <f t="shared" si="3"/>
        <v>-434</v>
      </c>
    </row>
    <row r="23" spans="1:5" s="3" customFormat="1" ht="15" customHeight="1" x14ac:dyDescent="0.2">
      <c r="A23" s="5" t="s">
        <v>18</v>
      </c>
      <c r="B23" s="37">
        <v>8284</v>
      </c>
      <c r="C23" s="37">
        <v>8149</v>
      </c>
      <c r="D23" s="17">
        <f t="shared" si="2"/>
        <v>135</v>
      </c>
      <c r="E23" s="18">
        <f t="shared" si="3"/>
        <v>-135</v>
      </c>
    </row>
    <row r="24" spans="1:5" s="3" customFormat="1" ht="15" customHeight="1" x14ac:dyDescent="0.2">
      <c r="A24" s="5" t="s">
        <v>19</v>
      </c>
      <c r="B24" s="37">
        <v>9156</v>
      </c>
      <c r="C24" s="37">
        <v>8511</v>
      </c>
      <c r="D24" s="17">
        <f t="shared" si="2"/>
        <v>645</v>
      </c>
      <c r="E24" s="18">
        <f t="shared" si="3"/>
        <v>-645</v>
      </c>
    </row>
    <row r="25" spans="1:5" s="3" customFormat="1" ht="15" customHeight="1" x14ac:dyDescent="0.2">
      <c r="A25" s="5" t="s">
        <v>20</v>
      </c>
      <c r="B25" s="37">
        <v>9289</v>
      </c>
      <c r="C25" s="37">
        <v>8811</v>
      </c>
      <c r="D25" s="17">
        <f t="shared" si="2"/>
        <v>478</v>
      </c>
      <c r="E25" s="18">
        <f t="shared" si="3"/>
        <v>-478</v>
      </c>
    </row>
    <row r="26" spans="1:5" s="3" customFormat="1" ht="15" customHeight="1" x14ac:dyDescent="0.2">
      <c r="A26" s="5" t="s">
        <v>21</v>
      </c>
      <c r="B26" s="37">
        <v>9202</v>
      </c>
      <c r="C26" s="37">
        <v>9055</v>
      </c>
      <c r="D26" s="17">
        <f t="shared" si="2"/>
        <v>147</v>
      </c>
      <c r="E26" s="18">
        <f t="shared" si="3"/>
        <v>-147</v>
      </c>
    </row>
    <row r="27" spans="1:5" s="3" customFormat="1" ht="15" customHeight="1" x14ac:dyDescent="0.2">
      <c r="A27" s="6" t="s">
        <v>22</v>
      </c>
      <c r="B27" s="37">
        <v>8627</v>
      </c>
      <c r="C27" s="37">
        <v>8426</v>
      </c>
      <c r="D27" s="19">
        <f>B27-C27</f>
        <v>201</v>
      </c>
      <c r="E27" s="20">
        <f>C27-B27</f>
        <v>-201</v>
      </c>
    </row>
    <row r="28" spans="1:5" s="3" customFormat="1" ht="15" customHeight="1" x14ac:dyDescent="0.2">
      <c r="A28" s="6" t="s">
        <v>23</v>
      </c>
      <c r="B28" s="37">
        <v>8120</v>
      </c>
      <c r="C28" s="37">
        <v>7817</v>
      </c>
      <c r="D28" s="19">
        <f t="shared" ref="D28:D73" si="4">B28-C28</f>
        <v>303</v>
      </c>
      <c r="E28" s="20">
        <f t="shared" ref="E28:E73" si="5">C28-B28</f>
        <v>-303</v>
      </c>
    </row>
    <row r="29" spans="1:5" s="3" customFormat="1" ht="15" customHeight="1" x14ac:dyDescent="0.2">
      <c r="A29" s="6" t="s">
        <v>24</v>
      </c>
      <c r="B29" s="37">
        <v>7938</v>
      </c>
      <c r="C29" s="37">
        <v>7579</v>
      </c>
      <c r="D29" s="19">
        <f t="shared" si="4"/>
        <v>359</v>
      </c>
      <c r="E29" s="20">
        <f t="shared" si="5"/>
        <v>-359</v>
      </c>
    </row>
    <row r="30" spans="1:5" s="3" customFormat="1" ht="15" customHeight="1" x14ac:dyDescent="0.2">
      <c r="A30" s="6" t="s">
        <v>25</v>
      </c>
      <c r="B30" s="37">
        <v>7765</v>
      </c>
      <c r="C30" s="37">
        <v>7330</v>
      </c>
      <c r="D30" s="19">
        <f t="shared" si="4"/>
        <v>435</v>
      </c>
      <c r="E30" s="20">
        <f t="shared" si="5"/>
        <v>-435</v>
      </c>
    </row>
    <row r="31" spans="1:5" s="3" customFormat="1" ht="15" customHeight="1" x14ac:dyDescent="0.2">
      <c r="A31" s="6" t="s">
        <v>26</v>
      </c>
      <c r="B31" s="37">
        <v>7588</v>
      </c>
      <c r="C31" s="37">
        <v>7210</v>
      </c>
      <c r="D31" s="19">
        <f t="shared" si="4"/>
        <v>378</v>
      </c>
      <c r="E31" s="20">
        <f t="shared" si="5"/>
        <v>-378</v>
      </c>
    </row>
    <row r="32" spans="1:5" s="3" customFormat="1" ht="15" customHeight="1" x14ac:dyDescent="0.2">
      <c r="A32" s="6" t="s">
        <v>27</v>
      </c>
      <c r="B32" s="37">
        <v>7526</v>
      </c>
      <c r="C32" s="37">
        <v>7243</v>
      </c>
      <c r="D32" s="19">
        <f t="shared" si="4"/>
        <v>283</v>
      </c>
      <c r="E32" s="20">
        <f t="shared" si="5"/>
        <v>-283</v>
      </c>
    </row>
    <row r="33" spans="1:5" s="3" customFormat="1" ht="15" customHeight="1" x14ac:dyDescent="0.2">
      <c r="A33" s="6" t="s">
        <v>28</v>
      </c>
      <c r="B33" s="37">
        <v>7737</v>
      </c>
      <c r="C33" s="37">
        <v>7267</v>
      </c>
      <c r="D33" s="19">
        <f t="shared" si="4"/>
        <v>470</v>
      </c>
      <c r="E33" s="20">
        <f t="shared" si="5"/>
        <v>-470</v>
      </c>
    </row>
    <row r="34" spans="1:5" s="3" customFormat="1" ht="15" customHeight="1" x14ac:dyDescent="0.2">
      <c r="A34" s="6" t="s">
        <v>29</v>
      </c>
      <c r="B34" s="37">
        <v>7772</v>
      </c>
      <c r="C34" s="37">
        <v>7287</v>
      </c>
      <c r="D34" s="19">
        <f t="shared" si="4"/>
        <v>485</v>
      </c>
      <c r="E34" s="20">
        <f t="shared" si="5"/>
        <v>-485</v>
      </c>
    </row>
    <row r="35" spans="1:5" s="3" customFormat="1" ht="15" customHeight="1" x14ac:dyDescent="0.2">
      <c r="A35" s="6" t="s">
        <v>30</v>
      </c>
      <c r="B35" s="37">
        <v>7753</v>
      </c>
      <c r="C35" s="37">
        <v>7381</v>
      </c>
      <c r="D35" s="19">
        <f t="shared" si="4"/>
        <v>372</v>
      </c>
      <c r="E35" s="20">
        <f t="shared" si="5"/>
        <v>-372</v>
      </c>
    </row>
    <row r="36" spans="1:5" s="3" customFormat="1" ht="15" customHeight="1" x14ac:dyDescent="0.2">
      <c r="A36" s="6" t="s">
        <v>31</v>
      </c>
      <c r="B36" s="37">
        <v>7903</v>
      </c>
      <c r="C36" s="37">
        <v>7527</v>
      </c>
      <c r="D36" s="19">
        <f t="shared" si="4"/>
        <v>376</v>
      </c>
      <c r="E36" s="20">
        <f t="shared" si="5"/>
        <v>-376</v>
      </c>
    </row>
    <row r="37" spans="1:5" s="3" customFormat="1" ht="15" customHeight="1" x14ac:dyDescent="0.2">
      <c r="A37" s="6" t="s">
        <v>32</v>
      </c>
      <c r="B37" s="37">
        <v>8161</v>
      </c>
      <c r="C37" s="37">
        <v>7881</v>
      </c>
      <c r="D37" s="19">
        <f t="shared" si="4"/>
        <v>280</v>
      </c>
      <c r="E37" s="20">
        <f t="shared" si="5"/>
        <v>-280</v>
      </c>
    </row>
    <row r="38" spans="1:5" s="3" customFormat="1" ht="15" customHeight="1" x14ac:dyDescent="0.2">
      <c r="A38" s="6" t="s">
        <v>33</v>
      </c>
      <c r="B38" s="37">
        <v>8587</v>
      </c>
      <c r="C38" s="37">
        <v>8238</v>
      </c>
      <c r="D38" s="19">
        <f t="shared" si="4"/>
        <v>349</v>
      </c>
      <c r="E38" s="20">
        <f t="shared" si="5"/>
        <v>-349</v>
      </c>
    </row>
    <row r="39" spans="1:5" s="3" customFormat="1" ht="15" customHeight="1" x14ac:dyDescent="0.2">
      <c r="A39" s="6" t="s">
        <v>34</v>
      </c>
      <c r="B39" s="37">
        <v>9085</v>
      </c>
      <c r="C39" s="37">
        <v>8736</v>
      </c>
      <c r="D39" s="19">
        <f t="shared" si="4"/>
        <v>349</v>
      </c>
      <c r="E39" s="20">
        <f t="shared" si="5"/>
        <v>-349</v>
      </c>
    </row>
    <row r="40" spans="1:5" s="3" customFormat="1" ht="15" customHeight="1" x14ac:dyDescent="0.2">
      <c r="A40" s="6" t="s">
        <v>35</v>
      </c>
      <c r="B40" s="37">
        <v>9664</v>
      </c>
      <c r="C40" s="37">
        <v>9256</v>
      </c>
      <c r="D40" s="19">
        <f t="shared" si="4"/>
        <v>408</v>
      </c>
      <c r="E40" s="20">
        <f t="shared" si="5"/>
        <v>-408</v>
      </c>
    </row>
    <row r="41" spans="1:5" s="3" customFormat="1" ht="15" customHeight="1" x14ac:dyDescent="0.2">
      <c r="A41" s="6" t="s">
        <v>36</v>
      </c>
      <c r="B41" s="37">
        <v>10101</v>
      </c>
      <c r="C41" s="37">
        <v>9542</v>
      </c>
      <c r="D41" s="19">
        <f t="shared" si="4"/>
        <v>559</v>
      </c>
      <c r="E41" s="20">
        <f t="shared" si="5"/>
        <v>-559</v>
      </c>
    </row>
    <row r="42" spans="1:5" s="3" customFormat="1" ht="15" customHeight="1" x14ac:dyDescent="0.2">
      <c r="A42" s="6" t="s">
        <v>37</v>
      </c>
      <c r="B42" s="37">
        <v>10223</v>
      </c>
      <c r="C42" s="37">
        <v>9747</v>
      </c>
      <c r="D42" s="19">
        <f t="shared" si="4"/>
        <v>476</v>
      </c>
      <c r="E42" s="20">
        <f t="shared" si="5"/>
        <v>-476</v>
      </c>
    </row>
    <row r="43" spans="1:5" s="3" customFormat="1" ht="15" customHeight="1" x14ac:dyDescent="0.2">
      <c r="A43" s="6" t="s">
        <v>38</v>
      </c>
      <c r="B43" s="37">
        <v>10707</v>
      </c>
      <c r="C43" s="37">
        <v>10468</v>
      </c>
      <c r="D43" s="19">
        <f t="shared" si="4"/>
        <v>239</v>
      </c>
      <c r="E43" s="20">
        <f t="shared" si="5"/>
        <v>-239</v>
      </c>
    </row>
    <row r="44" spans="1:5" s="3" customFormat="1" ht="15" customHeight="1" x14ac:dyDescent="0.2">
      <c r="A44" s="6" t="s">
        <v>39</v>
      </c>
      <c r="B44" s="37">
        <v>11217</v>
      </c>
      <c r="C44" s="37">
        <v>10760</v>
      </c>
      <c r="D44" s="19">
        <f t="shared" si="4"/>
        <v>457</v>
      </c>
      <c r="E44" s="20">
        <f t="shared" si="5"/>
        <v>-457</v>
      </c>
    </row>
    <row r="45" spans="1:5" s="3" customFormat="1" ht="15" customHeight="1" x14ac:dyDescent="0.2">
      <c r="A45" s="6" t="s">
        <v>40</v>
      </c>
      <c r="B45" s="37">
        <v>11278</v>
      </c>
      <c r="C45" s="37">
        <v>10813</v>
      </c>
      <c r="D45" s="19">
        <f t="shared" si="4"/>
        <v>465</v>
      </c>
      <c r="E45" s="20">
        <f t="shared" si="5"/>
        <v>-465</v>
      </c>
    </row>
    <row r="46" spans="1:5" s="3" customFormat="1" ht="15" customHeight="1" x14ac:dyDescent="0.2">
      <c r="A46" s="6" t="s">
        <v>41</v>
      </c>
      <c r="B46" s="37">
        <v>11632</v>
      </c>
      <c r="C46" s="37">
        <v>11297</v>
      </c>
      <c r="D46" s="19">
        <f t="shared" si="4"/>
        <v>335</v>
      </c>
      <c r="E46" s="20">
        <f t="shared" si="5"/>
        <v>-335</v>
      </c>
    </row>
    <row r="47" spans="1:5" s="3" customFormat="1" ht="15" customHeight="1" x14ac:dyDescent="0.2">
      <c r="A47" s="6" t="s">
        <v>42</v>
      </c>
      <c r="B47" s="37">
        <v>12304</v>
      </c>
      <c r="C47" s="37">
        <v>11622</v>
      </c>
      <c r="D47" s="19">
        <f t="shared" si="4"/>
        <v>682</v>
      </c>
      <c r="E47" s="20">
        <f t="shared" si="5"/>
        <v>-682</v>
      </c>
    </row>
    <row r="48" spans="1:5" s="3" customFormat="1" ht="15" customHeight="1" x14ac:dyDescent="0.2">
      <c r="A48" s="6" t="s">
        <v>43</v>
      </c>
      <c r="B48" s="37">
        <v>12431</v>
      </c>
      <c r="C48" s="37">
        <v>12261</v>
      </c>
      <c r="D48" s="19">
        <f t="shared" si="4"/>
        <v>170</v>
      </c>
      <c r="E48" s="20">
        <f t="shared" si="5"/>
        <v>-170</v>
      </c>
    </row>
    <row r="49" spans="1:5" s="3" customFormat="1" ht="15" customHeight="1" x14ac:dyDescent="0.2">
      <c r="A49" s="6" t="s">
        <v>44</v>
      </c>
      <c r="B49" s="37">
        <v>13623</v>
      </c>
      <c r="C49" s="37">
        <v>13230</v>
      </c>
      <c r="D49" s="19">
        <f t="shared" si="4"/>
        <v>393</v>
      </c>
      <c r="E49" s="20">
        <f t="shared" si="5"/>
        <v>-393</v>
      </c>
    </row>
    <row r="50" spans="1:5" s="3" customFormat="1" ht="15" customHeight="1" x14ac:dyDescent="0.2">
      <c r="A50" s="6" t="s">
        <v>45</v>
      </c>
      <c r="B50" s="37">
        <v>14364</v>
      </c>
      <c r="C50" s="37">
        <v>13820</v>
      </c>
      <c r="D50" s="19">
        <f t="shared" si="4"/>
        <v>544</v>
      </c>
      <c r="E50" s="20">
        <f t="shared" si="5"/>
        <v>-544</v>
      </c>
    </row>
    <row r="51" spans="1:5" s="3" customFormat="1" ht="15" customHeight="1" x14ac:dyDescent="0.2">
      <c r="A51" s="6" t="s">
        <v>46</v>
      </c>
      <c r="B51" s="37">
        <v>14801</v>
      </c>
      <c r="C51" s="37">
        <v>14210</v>
      </c>
      <c r="D51" s="19">
        <f t="shared" si="4"/>
        <v>591</v>
      </c>
      <c r="E51" s="20">
        <f t="shared" si="5"/>
        <v>-591</v>
      </c>
    </row>
    <row r="52" spans="1:5" s="3" customFormat="1" ht="15" customHeight="1" x14ac:dyDescent="0.2">
      <c r="A52" s="6" t="s">
        <v>47</v>
      </c>
      <c r="B52" s="37">
        <v>14414</v>
      </c>
      <c r="C52" s="37">
        <v>14063</v>
      </c>
      <c r="D52" s="19">
        <f t="shared" si="4"/>
        <v>351</v>
      </c>
      <c r="E52" s="20">
        <f t="shared" si="5"/>
        <v>-351</v>
      </c>
    </row>
    <row r="53" spans="1:5" s="3" customFormat="1" ht="15" customHeight="1" x14ac:dyDescent="0.2">
      <c r="A53" s="6" t="s">
        <v>48</v>
      </c>
      <c r="B53" s="37">
        <v>13776</v>
      </c>
      <c r="C53" s="37">
        <v>13520</v>
      </c>
      <c r="D53" s="19">
        <f t="shared" si="4"/>
        <v>256</v>
      </c>
      <c r="E53" s="20">
        <f t="shared" si="5"/>
        <v>-256</v>
      </c>
    </row>
    <row r="54" spans="1:5" s="3" customFormat="1" ht="15" customHeight="1" x14ac:dyDescent="0.2">
      <c r="A54" s="6" t="s">
        <v>49</v>
      </c>
      <c r="B54" s="37">
        <v>14195</v>
      </c>
      <c r="C54" s="37">
        <v>13906</v>
      </c>
      <c r="D54" s="19">
        <f t="shared" si="4"/>
        <v>289</v>
      </c>
      <c r="E54" s="20">
        <f t="shared" si="5"/>
        <v>-289</v>
      </c>
    </row>
    <row r="55" spans="1:5" s="3" customFormat="1" ht="15" customHeight="1" x14ac:dyDescent="0.2">
      <c r="A55" s="6" t="s">
        <v>50</v>
      </c>
      <c r="B55" s="37">
        <v>14123</v>
      </c>
      <c r="C55" s="37">
        <v>13616</v>
      </c>
      <c r="D55" s="19">
        <f t="shared" si="4"/>
        <v>507</v>
      </c>
      <c r="E55" s="20">
        <f t="shared" si="5"/>
        <v>-507</v>
      </c>
    </row>
    <row r="56" spans="1:5" s="3" customFormat="1" ht="15" customHeight="1" x14ac:dyDescent="0.2">
      <c r="A56" s="6" t="s">
        <v>51</v>
      </c>
      <c r="B56" s="37">
        <v>13316</v>
      </c>
      <c r="C56" s="37">
        <v>13222</v>
      </c>
      <c r="D56" s="19">
        <f t="shared" si="4"/>
        <v>94</v>
      </c>
      <c r="E56" s="20">
        <f t="shared" si="5"/>
        <v>-94</v>
      </c>
    </row>
    <row r="57" spans="1:5" s="3" customFormat="1" ht="15" customHeight="1" x14ac:dyDescent="0.2">
      <c r="A57" s="6" t="s">
        <v>52</v>
      </c>
      <c r="B57" s="37">
        <v>13201</v>
      </c>
      <c r="C57" s="37">
        <v>13121</v>
      </c>
      <c r="D57" s="19">
        <f t="shared" si="4"/>
        <v>80</v>
      </c>
      <c r="E57" s="20">
        <f t="shared" si="5"/>
        <v>-80</v>
      </c>
    </row>
    <row r="58" spans="1:5" s="3" customFormat="1" ht="15" customHeight="1" x14ac:dyDescent="0.2">
      <c r="A58" s="6" t="s">
        <v>53</v>
      </c>
      <c r="B58" s="37">
        <v>13252</v>
      </c>
      <c r="C58" s="37">
        <v>13331</v>
      </c>
      <c r="D58" s="19">
        <f t="shared" si="4"/>
        <v>-79</v>
      </c>
      <c r="E58" s="20">
        <f t="shared" si="5"/>
        <v>79</v>
      </c>
    </row>
    <row r="59" spans="1:5" s="3" customFormat="1" ht="15" customHeight="1" x14ac:dyDescent="0.2">
      <c r="A59" s="6" t="s">
        <v>54</v>
      </c>
      <c r="B59" s="37">
        <v>13264</v>
      </c>
      <c r="C59" s="37">
        <v>13138</v>
      </c>
      <c r="D59" s="19">
        <f t="shared" si="4"/>
        <v>126</v>
      </c>
      <c r="E59" s="20">
        <f t="shared" si="5"/>
        <v>-126</v>
      </c>
    </row>
    <row r="60" spans="1:5" s="3" customFormat="1" ht="15" customHeight="1" x14ac:dyDescent="0.2">
      <c r="A60" s="6" t="s">
        <v>55</v>
      </c>
      <c r="B60" s="37">
        <v>12399</v>
      </c>
      <c r="C60" s="37">
        <v>12247</v>
      </c>
      <c r="D60" s="19">
        <f t="shared" si="4"/>
        <v>152</v>
      </c>
      <c r="E60" s="20">
        <f t="shared" si="5"/>
        <v>-152</v>
      </c>
    </row>
    <row r="61" spans="1:5" s="3" customFormat="1" ht="15" customHeight="1" x14ac:dyDescent="0.2">
      <c r="A61" s="6" t="s">
        <v>56</v>
      </c>
      <c r="B61" s="37">
        <v>11537</v>
      </c>
      <c r="C61" s="37">
        <v>11603</v>
      </c>
      <c r="D61" s="19">
        <f t="shared" si="4"/>
        <v>-66</v>
      </c>
      <c r="E61" s="20">
        <f t="shared" si="5"/>
        <v>66</v>
      </c>
    </row>
    <row r="62" spans="1:5" s="3" customFormat="1" ht="15" customHeight="1" x14ac:dyDescent="0.2">
      <c r="A62" s="6" t="s">
        <v>57</v>
      </c>
      <c r="B62" s="37">
        <v>11125</v>
      </c>
      <c r="C62" s="37">
        <v>11088</v>
      </c>
      <c r="D62" s="19">
        <f t="shared" si="4"/>
        <v>37</v>
      </c>
      <c r="E62" s="20">
        <f t="shared" si="5"/>
        <v>-37</v>
      </c>
    </row>
    <row r="63" spans="1:5" s="3" customFormat="1" ht="15" customHeight="1" x14ac:dyDescent="0.2">
      <c r="A63" s="6" t="s">
        <v>58</v>
      </c>
      <c r="B63" s="37">
        <v>10468</v>
      </c>
      <c r="C63" s="37">
        <v>10509</v>
      </c>
      <c r="D63" s="19">
        <f t="shared" si="4"/>
        <v>-41</v>
      </c>
      <c r="E63" s="20">
        <f t="shared" si="5"/>
        <v>41</v>
      </c>
    </row>
    <row r="64" spans="1:5" s="3" customFormat="1" ht="15" customHeight="1" x14ac:dyDescent="0.2">
      <c r="A64" s="6" t="s">
        <v>59</v>
      </c>
      <c r="B64" s="37">
        <v>10087</v>
      </c>
      <c r="C64" s="37">
        <v>10215</v>
      </c>
      <c r="D64" s="19">
        <f t="shared" si="4"/>
        <v>-128</v>
      </c>
      <c r="E64" s="20">
        <f t="shared" si="5"/>
        <v>128</v>
      </c>
    </row>
    <row r="65" spans="1:5" s="3" customFormat="1" ht="15" customHeight="1" x14ac:dyDescent="0.2">
      <c r="A65" s="6" t="s">
        <v>60</v>
      </c>
      <c r="B65" s="37">
        <v>9489</v>
      </c>
      <c r="C65" s="37">
        <v>9697</v>
      </c>
      <c r="D65" s="19">
        <f t="shared" si="4"/>
        <v>-208</v>
      </c>
      <c r="E65" s="20">
        <f t="shared" si="5"/>
        <v>208</v>
      </c>
    </row>
    <row r="66" spans="1:5" s="3" customFormat="1" ht="15" customHeight="1" x14ac:dyDescent="0.2">
      <c r="A66" s="6" t="s">
        <v>61</v>
      </c>
      <c r="B66" s="37">
        <v>9223</v>
      </c>
      <c r="C66" s="37">
        <v>9445</v>
      </c>
      <c r="D66" s="19">
        <f t="shared" si="4"/>
        <v>-222</v>
      </c>
      <c r="E66" s="20">
        <f t="shared" si="5"/>
        <v>222</v>
      </c>
    </row>
    <row r="67" spans="1:5" s="3" customFormat="1" ht="15" customHeight="1" x14ac:dyDescent="0.2">
      <c r="A67" s="6" t="s">
        <v>62</v>
      </c>
      <c r="B67" s="37">
        <v>9130</v>
      </c>
      <c r="C67" s="37">
        <v>9223</v>
      </c>
      <c r="D67" s="19">
        <f t="shared" si="4"/>
        <v>-93</v>
      </c>
      <c r="E67" s="20">
        <f t="shared" si="5"/>
        <v>93</v>
      </c>
    </row>
    <row r="68" spans="1:5" s="3" customFormat="1" ht="15" customHeight="1" x14ac:dyDescent="0.2">
      <c r="A68" s="6" t="s">
        <v>63</v>
      </c>
      <c r="B68" s="37">
        <v>8828</v>
      </c>
      <c r="C68" s="37">
        <v>9384</v>
      </c>
      <c r="D68" s="19">
        <f t="shared" si="4"/>
        <v>-556</v>
      </c>
      <c r="E68" s="20">
        <f t="shared" si="5"/>
        <v>556</v>
      </c>
    </row>
    <row r="69" spans="1:5" s="3" customFormat="1" ht="15" customHeight="1" x14ac:dyDescent="0.2">
      <c r="A69" s="6" t="s">
        <v>64</v>
      </c>
      <c r="B69" s="37">
        <v>9073</v>
      </c>
      <c r="C69" s="37">
        <v>9318</v>
      </c>
      <c r="D69" s="19">
        <f t="shared" si="4"/>
        <v>-245</v>
      </c>
      <c r="E69" s="20">
        <f t="shared" si="5"/>
        <v>245</v>
      </c>
    </row>
    <row r="70" spans="1:5" s="3" customFormat="1" ht="15" customHeight="1" x14ac:dyDescent="0.2">
      <c r="A70" s="6" t="s">
        <v>65</v>
      </c>
      <c r="B70" s="37">
        <v>9123</v>
      </c>
      <c r="C70" s="37">
        <v>9783</v>
      </c>
      <c r="D70" s="19">
        <f t="shared" si="4"/>
        <v>-660</v>
      </c>
      <c r="E70" s="20">
        <f t="shared" si="5"/>
        <v>660</v>
      </c>
    </row>
    <row r="71" spans="1:5" s="3" customFormat="1" ht="15" customHeight="1" x14ac:dyDescent="0.2">
      <c r="A71" s="6" t="s">
        <v>66</v>
      </c>
      <c r="B71" s="37">
        <v>9365</v>
      </c>
      <c r="C71" s="37">
        <v>10275</v>
      </c>
      <c r="D71" s="19">
        <f t="shared" si="4"/>
        <v>-910</v>
      </c>
      <c r="E71" s="20">
        <f t="shared" si="5"/>
        <v>910</v>
      </c>
    </row>
    <row r="72" spans="1:5" s="3" customFormat="1" ht="15" customHeight="1" x14ac:dyDescent="0.2">
      <c r="A72" s="6" t="s">
        <v>67</v>
      </c>
      <c r="B72" s="37">
        <v>9116</v>
      </c>
      <c r="C72" s="37">
        <v>10089</v>
      </c>
      <c r="D72" s="19">
        <f t="shared" si="4"/>
        <v>-973</v>
      </c>
      <c r="E72" s="20">
        <f t="shared" si="5"/>
        <v>973</v>
      </c>
    </row>
    <row r="73" spans="1:5" s="3" customFormat="1" ht="15" customHeight="1" x14ac:dyDescent="0.2">
      <c r="A73" s="6" t="s">
        <v>68</v>
      </c>
      <c r="B73" s="37">
        <v>9668</v>
      </c>
      <c r="C73" s="37">
        <v>10707</v>
      </c>
      <c r="D73" s="19">
        <f t="shared" si="4"/>
        <v>-1039</v>
      </c>
      <c r="E73" s="20">
        <f t="shared" si="5"/>
        <v>1039</v>
      </c>
    </row>
    <row r="74" spans="1:5" s="3" customFormat="1" ht="15" customHeight="1" x14ac:dyDescent="0.2">
      <c r="A74" s="7" t="s">
        <v>69</v>
      </c>
      <c r="B74" s="37">
        <v>10139</v>
      </c>
      <c r="C74" s="37">
        <v>11376</v>
      </c>
      <c r="D74" s="21">
        <f>B74-C74</f>
        <v>-1237</v>
      </c>
      <c r="E74" s="22">
        <f>C74-B74</f>
        <v>1237</v>
      </c>
    </row>
    <row r="75" spans="1:5" s="3" customFormat="1" ht="15" customHeight="1" x14ac:dyDescent="0.2">
      <c r="A75" s="7" t="s">
        <v>70</v>
      </c>
      <c r="B75" s="37">
        <v>10523</v>
      </c>
      <c r="C75" s="37">
        <v>12736</v>
      </c>
      <c r="D75" s="21">
        <f t="shared" ref="D75:D109" si="6">B75-C75</f>
        <v>-2213</v>
      </c>
      <c r="E75" s="22">
        <f t="shared" ref="E75:E109" si="7">C75-B75</f>
        <v>2213</v>
      </c>
    </row>
    <row r="76" spans="1:5" s="3" customFormat="1" ht="15" customHeight="1" x14ac:dyDescent="0.2">
      <c r="A76" s="7" t="s">
        <v>71</v>
      </c>
      <c r="B76" s="37">
        <v>10943</v>
      </c>
      <c r="C76" s="37">
        <v>13110</v>
      </c>
      <c r="D76" s="21">
        <f t="shared" si="6"/>
        <v>-2167</v>
      </c>
      <c r="E76" s="22">
        <f t="shared" si="7"/>
        <v>2167</v>
      </c>
    </row>
    <row r="77" spans="1:5" s="3" customFormat="1" ht="15" customHeight="1" x14ac:dyDescent="0.2">
      <c r="A77" s="7" t="s">
        <v>72</v>
      </c>
      <c r="B77" s="37">
        <v>10745</v>
      </c>
      <c r="C77" s="37">
        <v>13349</v>
      </c>
      <c r="D77" s="21">
        <f t="shared" si="6"/>
        <v>-2604</v>
      </c>
      <c r="E77" s="22">
        <f t="shared" si="7"/>
        <v>2604</v>
      </c>
    </row>
    <row r="78" spans="1:5" s="3" customFormat="1" ht="15" customHeight="1" x14ac:dyDescent="0.2">
      <c r="A78" s="7" t="s">
        <v>73</v>
      </c>
      <c r="B78" s="37">
        <v>10697</v>
      </c>
      <c r="C78" s="37">
        <v>13235</v>
      </c>
      <c r="D78" s="21">
        <f t="shared" si="6"/>
        <v>-2538</v>
      </c>
      <c r="E78" s="22">
        <f t="shared" si="7"/>
        <v>2538</v>
      </c>
    </row>
    <row r="79" spans="1:5" s="3" customFormat="1" ht="15" customHeight="1" x14ac:dyDescent="0.2">
      <c r="A79" s="7" t="s">
        <v>74</v>
      </c>
      <c r="B79" s="37">
        <v>10442</v>
      </c>
      <c r="C79" s="37">
        <v>12939</v>
      </c>
      <c r="D79" s="21">
        <f t="shared" si="6"/>
        <v>-2497</v>
      </c>
      <c r="E79" s="22">
        <f t="shared" si="7"/>
        <v>2497</v>
      </c>
    </row>
    <row r="80" spans="1:5" s="3" customFormat="1" ht="15" customHeight="1" x14ac:dyDescent="0.2">
      <c r="A80" s="7" t="s">
        <v>75</v>
      </c>
      <c r="B80" s="37">
        <v>9430</v>
      </c>
      <c r="C80" s="37">
        <v>12414</v>
      </c>
      <c r="D80" s="21">
        <f t="shared" si="6"/>
        <v>-2984</v>
      </c>
      <c r="E80" s="22">
        <f t="shared" si="7"/>
        <v>2984</v>
      </c>
    </row>
    <row r="81" spans="1:5" s="3" customFormat="1" ht="15" customHeight="1" x14ac:dyDescent="0.2">
      <c r="A81" s="7" t="s">
        <v>76</v>
      </c>
      <c r="B81" s="37">
        <v>9068</v>
      </c>
      <c r="C81" s="37">
        <v>12024</v>
      </c>
      <c r="D81" s="21">
        <f t="shared" si="6"/>
        <v>-2956</v>
      </c>
      <c r="E81" s="22">
        <f t="shared" si="7"/>
        <v>2956</v>
      </c>
    </row>
    <row r="82" spans="1:5" s="3" customFormat="1" ht="15" customHeight="1" x14ac:dyDescent="0.2">
      <c r="A82" s="7" t="s">
        <v>77</v>
      </c>
      <c r="B82" s="37">
        <v>8610</v>
      </c>
      <c r="C82" s="37">
        <v>11841</v>
      </c>
      <c r="D82" s="21">
        <f t="shared" si="6"/>
        <v>-3231</v>
      </c>
      <c r="E82" s="22">
        <f t="shared" si="7"/>
        <v>3231</v>
      </c>
    </row>
    <row r="83" spans="1:5" s="3" customFormat="1" ht="15" customHeight="1" x14ac:dyDescent="0.2">
      <c r="A83" s="7" t="s">
        <v>78</v>
      </c>
      <c r="B83" s="37">
        <v>8275</v>
      </c>
      <c r="C83" s="37">
        <v>11486</v>
      </c>
      <c r="D83" s="21">
        <f t="shared" si="6"/>
        <v>-3211</v>
      </c>
      <c r="E83" s="22">
        <f t="shared" si="7"/>
        <v>3211</v>
      </c>
    </row>
    <row r="84" spans="1:5" s="3" customFormat="1" ht="15" customHeight="1" x14ac:dyDescent="0.2">
      <c r="A84" s="7" t="s">
        <v>79</v>
      </c>
      <c r="B84" s="37">
        <v>7736</v>
      </c>
      <c r="C84" s="37">
        <v>10702</v>
      </c>
      <c r="D84" s="21">
        <f t="shared" si="6"/>
        <v>-2966</v>
      </c>
      <c r="E84" s="22">
        <f t="shared" si="7"/>
        <v>2966</v>
      </c>
    </row>
    <row r="85" spans="1:5" s="3" customFormat="1" ht="15" customHeight="1" x14ac:dyDescent="0.2">
      <c r="A85" s="7" t="s">
        <v>80</v>
      </c>
      <c r="B85" s="37">
        <v>7034</v>
      </c>
      <c r="C85" s="37">
        <v>10130</v>
      </c>
      <c r="D85" s="21">
        <f t="shared" si="6"/>
        <v>-3096</v>
      </c>
      <c r="E85" s="22">
        <f t="shared" si="7"/>
        <v>3096</v>
      </c>
    </row>
    <row r="86" spans="1:5" s="3" customFormat="1" ht="15" customHeight="1" x14ac:dyDescent="0.2">
      <c r="A86" s="7" t="s">
        <v>81</v>
      </c>
      <c r="B86" s="37">
        <v>6414</v>
      </c>
      <c r="C86" s="37">
        <v>9237</v>
      </c>
      <c r="D86" s="21">
        <f t="shared" si="6"/>
        <v>-2823</v>
      </c>
      <c r="E86" s="22">
        <f t="shared" si="7"/>
        <v>2823</v>
      </c>
    </row>
    <row r="87" spans="1:5" s="3" customFormat="1" ht="15" customHeight="1" x14ac:dyDescent="0.2">
      <c r="A87" s="7" t="s">
        <v>82</v>
      </c>
      <c r="B87" s="37">
        <v>5358</v>
      </c>
      <c r="C87" s="37">
        <v>8027</v>
      </c>
      <c r="D87" s="21">
        <f t="shared" si="6"/>
        <v>-2669</v>
      </c>
      <c r="E87" s="22">
        <f t="shared" si="7"/>
        <v>2669</v>
      </c>
    </row>
    <row r="88" spans="1:5" s="3" customFormat="1" ht="15" customHeight="1" x14ac:dyDescent="0.2">
      <c r="A88" s="7" t="s">
        <v>83</v>
      </c>
      <c r="B88" s="37">
        <v>4526</v>
      </c>
      <c r="C88" s="37">
        <v>6807</v>
      </c>
      <c r="D88" s="21">
        <f t="shared" si="6"/>
        <v>-2281</v>
      </c>
      <c r="E88" s="22">
        <f t="shared" si="7"/>
        <v>2281</v>
      </c>
    </row>
    <row r="89" spans="1:5" s="3" customFormat="1" ht="15" customHeight="1" x14ac:dyDescent="0.2">
      <c r="A89" s="7" t="s">
        <v>84</v>
      </c>
      <c r="B89" s="37">
        <v>2687</v>
      </c>
      <c r="C89" s="37">
        <v>4277</v>
      </c>
      <c r="D89" s="21">
        <f t="shared" si="6"/>
        <v>-1590</v>
      </c>
      <c r="E89" s="22">
        <f t="shared" si="7"/>
        <v>1590</v>
      </c>
    </row>
    <row r="90" spans="1:5" s="3" customFormat="1" ht="15" customHeight="1" x14ac:dyDescent="0.2">
      <c r="A90" s="7" t="s">
        <v>85</v>
      </c>
      <c r="B90" s="37">
        <v>2450</v>
      </c>
      <c r="C90" s="37">
        <v>4006</v>
      </c>
      <c r="D90" s="21">
        <f t="shared" si="6"/>
        <v>-1556</v>
      </c>
      <c r="E90" s="22">
        <f t="shared" si="7"/>
        <v>1556</v>
      </c>
    </row>
    <row r="91" spans="1:5" s="3" customFormat="1" ht="15" customHeight="1" x14ac:dyDescent="0.2">
      <c r="A91" s="7" t="s">
        <v>86</v>
      </c>
      <c r="B91" s="37">
        <v>2173</v>
      </c>
      <c r="C91" s="37">
        <v>3818</v>
      </c>
      <c r="D91" s="21">
        <f t="shared" si="6"/>
        <v>-1645</v>
      </c>
      <c r="E91" s="22">
        <f t="shared" si="7"/>
        <v>1645</v>
      </c>
    </row>
    <row r="92" spans="1:5" s="3" customFormat="1" ht="15" customHeight="1" x14ac:dyDescent="0.2">
      <c r="A92" s="7" t="s">
        <v>87</v>
      </c>
      <c r="B92" s="37">
        <v>1951</v>
      </c>
      <c r="C92" s="37">
        <v>3651</v>
      </c>
      <c r="D92" s="21">
        <f t="shared" si="6"/>
        <v>-1700</v>
      </c>
      <c r="E92" s="22">
        <f t="shared" si="7"/>
        <v>1700</v>
      </c>
    </row>
    <row r="93" spans="1:5" s="3" customFormat="1" ht="15" customHeight="1" x14ac:dyDescent="0.2">
      <c r="A93" s="7" t="s">
        <v>88</v>
      </c>
      <c r="B93" s="37">
        <v>1791</v>
      </c>
      <c r="C93" s="37">
        <v>3649</v>
      </c>
      <c r="D93" s="21">
        <f t="shared" si="6"/>
        <v>-1858</v>
      </c>
      <c r="E93" s="22">
        <f t="shared" si="7"/>
        <v>1858</v>
      </c>
    </row>
    <row r="94" spans="1:5" s="3" customFormat="1" ht="15" customHeight="1" x14ac:dyDescent="0.2">
      <c r="A94" s="7" t="s">
        <v>89</v>
      </c>
      <c r="B94" s="37">
        <v>1680</v>
      </c>
      <c r="C94" s="37">
        <v>3636</v>
      </c>
      <c r="D94" s="21">
        <f t="shared" si="6"/>
        <v>-1956</v>
      </c>
      <c r="E94" s="22">
        <f t="shared" si="7"/>
        <v>1956</v>
      </c>
    </row>
    <row r="95" spans="1:5" s="3" customFormat="1" ht="15" customHeight="1" x14ac:dyDescent="0.2">
      <c r="A95" s="7" t="s">
        <v>90</v>
      </c>
      <c r="B95" s="37">
        <v>1468</v>
      </c>
      <c r="C95" s="37">
        <v>3253</v>
      </c>
      <c r="D95" s="21">
        <f t="shared" si="6"/>
        <v>-1785</v>
      </c>
      <c r="E95" s="22">
        <f t="shared" si="7"/>
        <v>1785</v>
      </c>
    </row>
    <row r="96" spans="1:5" s="3" customFormat="1" ht="15" customHeight="1" x14ac:dyDescent="0.2">
      <c r="A96" s="7" t="s">
        <v>91</v>
      </c>
      <c r="B96" s="37">
        <v>1226</v>
      </c>
      <c r="C96" s="37">
        <v>3118</v>
      </c>
      <c r="D96" s="21">
        <f t="shared" si="6"/>
        <v>-1892</v>
      </c>
      <c r="E96" s="22">
        <f t="shared" si="7"/>
        <v>1892</v>
      </c>
    </row>
    <row r="97" spans="1:5" s="3" customFormat="1" ht="15" customHeight="1" x14ac:dyDescent="0.2">
      <c r="A97" s="7" t="s">
        <v>92</v>
      </c>
      <c r="B97" s="37">
        <v>1041</v>
      </c>
      <c r="C97" s="37">
        <v>2808</v>
      </c>
      <c r="D97" s="21">
        <f t="shared" si="6"/>
        <v>-1767</v>
      </c>
      <c r="E97" s="22">
        <f t="shared" si="7"/>
        <v>1767</v>
      </c>
    </row>
    <row r="98" spans="1:5" s="3" customFormat="1" ht="15" customHeight="1" x14ac:dyDescent="0.2">
      <c r="A98" s="7" t="s">
        <v>93</v>
      </c>
      <c r="B98" s="37">
        <v>927</v>
      </c>
      <c r="C98" s="37">
        <v>2659</v>
      </c>
      <c r="D98" s="21">
        <f t="shared" si="6"/>
        <v>-1732</v>
      </c>
      <c r="E98" s="22">
        <f t="shared" si="7"/>
        <v>1732</v>
      </c>
    </row>
    <row r="99" spans="1:5" s="3" customFormat="1" ht="15" customHeight="1" x14ac:dyDescent="0.2">
      <c r="A99" s="7" t="s">
        <v>94</v>
      </c>
      <c r="B99" s="37">
        <v>744</v>
      </c>
      <c r="C99" s="37">
        <v>2234</v>
      </c>
      <c r="D99" s="21">
        <f t="shared" si="6"/>
        <v>-1490</v>
      </c>
      <c r="E99" s="22">
        <f t="shared" si="7"/>
        <v>1490</v>
      </c>
    </row>
    <row r="100" spans="1:5" s="3" customFormat="1" ht="15" customHeight="1" x14ac:dyDescent="0.2">
      <c r="A100" s="7" t="s">
        <v>95</v>
      </c>
      <c r="B100" s="37">
        <v>650</v>
      </c>
      <c r="C100" s="37">
        <v>1772</v>
      </c>
      <c r="D100" s="21">
        <f t="shared" si="6"/>
        <v>-1122</v>
      </c>
      <c r="E100" s="22">
        <f t="shared" si="7"/>
        <v>1122</v>
      </c>
    </row>
    <row r="101" spans="1:5" s="3" customFormat="1" ht="15" customHeight="1" x14ac:dyDescent="0.2">
      <c r="A101" s="7" t="s">
        <v>96</v>
      </c>
      <c r="B101" s="37">
        <v>457</v>
      </c>
      <c r="C101" s="37">
        <v>1415</v>
      </c>
      <c r="D101" s="21">
        <f t="shared" si="6"/>
        <v>-958</v>
      </c>
      <c r="E101" s="22">
        <f t="shared" si="7"/>
        <v>958</v>
      </c>
    </row>
    <row r="102" spans="1:5" s="3" customFormat="1" ht="15" customHeight="1" x14ac:dyDescent="0.2">
      <c r="A102" s="7" t="s">
        <v>97</v>
      </c>
      <c r="B102" s="37">
        <v>376</v>
      </c>
      <c r="C102" s="37">
        <v>1174</v>
      </c>
      <c r="D102" s="21">
        <f t="shared" si="6"/>
        <v>-798</v>
      </c>
      <c r="E102" s="22">
        <f t="shared" si="7"/>
        <v>798</v>
      </c>
    </row>
    <row r="103" spans="1:5" s="3" customFormat="1" ht="15" customHeight="1" x14ac:dyDescent="0.2">
      <c r="A103" s="7" t="s">
        <v>98</v>
      </c>
      <c r="B103" s="37">
        <v>264</v>
      </c>
      <c r="C103" s="37">
        <v>872</v>
      </c>
      <c r="D103" s="21">
        <f t="shared" si="6"/>
        <v>-608</v>
      </c>
      <c r="E103" s="22">
        <f t="shared" si="7"/>
        <v>608</v>
      </c>
    </row>
    <row r="104" spans="1:5" s="3" customFormat="1" ht="15" customHeight="1" x14ac:dyDescent="0.2">
      <c r="A104" s="7" t="s">
        <v>99</v>
      </c>
      <c r="B104" s="37">
        <v>187</v>
      </c>
      <c r="C104" s="37">
        <v>728</v>
      </c>
      <c r="D104" s="21">
        <f t="shared" si="6"/>
        <v>-541</v>
      </c>
      <c r="E104" s="22">
        <f t="shared" si="7"/>
        <v>541</v>
      </c>
    </row>
    <row r="105" spans="1:5" s="3" customFormat="1" ht="15" customHeight="1" x14ac:dyDescent="0.2">
      <c r="A105" s="7" t="s">
        <v>100</v>
      </c>
      <c r="B105" s="37">
        <v>123</v>
      </c>
      <c r="C105" s="37">
        <v>512</v>
      </c>
      <c r="D105" s="21">
        <f t="shared" si="6"/>
        <v>-389</v>
      </c>
      <c r="E105" s="22">
        <f t="shared" si="7"/>
        <v>389</v>
      </c>
    </row>
    <row r="106" spans="1:5" s="3" customFormat="1" ht="15" customHeight="1" x14ac:dyDescent="0.2">
      <c r="A106" s="7" t="s">
        <v>101</v>
      </c>
      <c r="B106" s="37">
        <v>93</v>
      </c>
      <c r="C106" s="37">
        <v>342</v>
      </c>
      <c r="D106" s="21">
        <f t="shared" si="6"/>
        <v>-249</v>
      </c>
      <c r="E106" s="22">
        <f t="shared" si="7"/>
        <v>249</v>
      </c>
    </row>
    <row r="107" spans="1:5" s="3" customFormat="1" ht="15" customHeight="1" x14ac:dyDescent="0.2">
      <c r="A107" s="7" t="s">
        <v>102</v>
      </c>
      <c r="B107" s="37">
        <v>62</v>
      </c>
      <c r="C107" s="37">
        <v>254</v>
      </c>
      <c r="D107" s="21">
        <f t="shared" si="6"/>
        <v>-192</v>
      </c>
      <c r="E107" s="22">
        <f t="shared" si="7"/>
        <v>192</v>
      </c>
    </row>
    <row r="108" spans="1:5" s="3" customFormat="1" ht="15" customHeight="1" x14ac:dyDescent="0.2">
      <c r="A108" s="7" t="s">
        <v>103</v>
      </c>
      <c r="B108" s="37">
        <v>42</v>
      </c>
      <c r="C108" s="37">
        <v>167</v>
      </c>
      <c r="D108" s="21">
        <f t="shared" si="6"/>
        <v>-125</v>
      </c>
      <c r="E108" s="22">
        <f t="shared" si="7"/>
        <v>125</v>
      </c>
    </row>
    <row r="109" spans="1:5" s="3" customFormat="1" ht="15" customHeight="1" x14ac:dyDescent="0.2">
      <c r="A109" s="9" t="s">
        <v>104</v>
      </c>
      <c r="B109" s="36">
        <v>104</v>
      </c>
      <c r="C109" s="36">
        <v>349</v>
      </c>
      <c r="D109" s="21">
        <f t="shared" si="6"/>
        <v>-245</v>
      </c>
      <c r="E109" s="22">
        <f t="shared" si="7"/>
        <v>245</v>
      </c>
    </row>
  </sheetData>
  <mergeCells count="12">
    <mergeCell ref="N4:N7"/>
    <mergeCell ref="A1:E1"/>
    <mergeCell ref="J4:J7"/>
    <mergeCell ref="K4:K7"/>
    <mergeCell ref="L4:L7"/>
    <mergeCell ref="M4:M7"/>
    <mergeCell ref="A4:A7"/>
    <mergeCell ref="B4:B7"/>
    <mergeCell ref="C4:C7"/>
    <mergeCell ref="D4:D7"/>
    <mergeCell ref="E4:E7"/>
    <mergeCell ref="A2:B2"/>
  </mergeCells>
  <hyperlinks>
    <hyperlink ref="G2" location="spis_wykresow!A1" display="Spis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5"/>
  <sheetViews>
    <sheetView workbookViewId="0">
      <selection activeCell="H10" sqref="G10:H10"/>
    </sheetView>
  </sheetViews>
  <sheetFormatPr defaultRowHeight="12.75" x14ac:dyDescent="0.2"/>
  <cols>
    <col min="1" max="1" width="29.85546875" style="1" customWidth="1"/>
    <col min="2" max="3" width="15.7109375" style="1" customWidth="1"/>
    <col min="4" max="4" width="9.140625" style="1"/>
    <col min="5" max="5" width="16.42578125" style="1" customWidth="1"/>
    <col min="6" max="16384" width="9.140625" style="1"/>
  </cols>
  <sheetData>
    <row r="1" spans="1:8" x14ac:dyDescent="0.2">
      <c r="A1" s="58" t="s">
        <v>124</v>
      </c>
      <c r="B1" s="58"/>
      <c r="C1" s="58"/>
      <c r="D1" s="58"/>
      <c r="E1" s="58"/>
      <c r="F1" s="4"/>
      <c r="G1" s="4"/>
      <c r="H1" s="4"/>
    </row>
    <row r="2" spans="1:8" x14ac:dyDescent="0.2">
      <c r="A2" s="81" t="s">
        <v>127</v>
      </c>
      <c r="B2" s="81"/>
    </row>
    <row r="3" spans="1:8" x14ac:dyDescent="0.2">
      <c r="E3" s="35" t="s">
        <v>0</v>
      </c>
    </row>
    <row r="4" spans="1:8" ht="15" customHeight="1" thickBot="1" x14ac:dyDescent="0.25">
      <c r="A4" s="13" t="s">
        <v>105</v>
      </c>
      <c r="B4" s="12" t="s">
        <v>2</v>
      </c>
      <c r="C4" s="14" t="s">
        <v>109</v>
      </c>
    </row>
    <row r="5" spans="1:8" ht="15" customHeight="1" x14ac:dyDescent="0.2">
      <c r="A5" s="11" t="s">
        <v>110</v>
      </c>
      <c r="B5" s="47">
        <v>129198</v>
      </c>
      <c r="C5" s="48">
        <v>135412</v>
      </c>
    </row>
    <row r="6" spans="1:8" ht="15" customHeight="1" x14ac:dyDescent="0.2">
      <c r="A6" s="10" t="s">
        <v>111</v>
      </c>
      <c r="B6" s="49">
        <v>438276</v>
      </c>
      <c r="C6" s="50">
        <v>495079</v>
      </c>
    </row>
    <row r="7" spans="1:8" ht="15" customHeight="1" x14ac:dyDescent="0.2">
      <c r="A7" s="10" t="s">
        <v>112</v>
      </c>
      <c r="B7" s="49">
        <v>264279</v>
      </c>
      <c r="C7" s="50">
        <v>150436</v>
      </c>
    </row>
    <row r="11" spans="1:8" x14ac:dyDescent="0.2">
      <c r="A11" s="62" t="s">
        <v>105</v>
      </c>
      <c r="B11" s="45" t="s">
        <v>2</v>
      </c>
      <c r="C11" s="46" t="s">
        <v>109</v>
      </c>
    </row>
    <row r="12" spans="1:8" ht="15.75" thickBot="1" x14ac:dyDescent="0.25">
      <c r="A12" s="82"/>
      <c r="B12" s="83" t="s">
        <v>126</v>
      </c>
      <c r="C12" s="84"/>
    </row>
    <row r="13" spans="1:8" x14ac:dyDescent="0.2">
      <c r="A13" s="11" t="s">
        <v>110</v>
      </c>
      <c r="B13" s="38">
        <v>15.5</v>
      </c>
      <c r="C13" s="39">
        <v>17.3</v>
      </c>
    </row>
    <row r="14" spans="1:8" x14ac:dyDescent="0.2">
      <c r="A14" s="10" t="s">
        <v>111</v>
      </c>
      <c r="B14" s="40">
        <v>52.7</v>
      </c>
      <c r="C14" s="41">
        <v>63.4</v>
      </c>
    </row>
    <row r="15" spans="1:8" x14ac:dyDescent="0.2">
      <c r="A15" s="10" t="s">
        <v>112</v>
      </c>
      <c r="B15" s="40">
        <v>31.8</v>
      </c>
      <c r="C15" s="41">
        <v>19.3</v>
      </c>
    </row>
  </sheetData>
  <mergeCells count="4">
    <mergeCell ref="A2:B2"/>
    <mergeCell ref="A1:E1"/>
    <mergeCell ref="A11:A12"/>
    <mergeCell ref="B12:C12"/>
  </mergeCells>
  <hyperlinks>
    <hyperlink ref="E3" location="spis_wykresow!A1" display="Spis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5"/>
  <sheetViews>
    <sheetView workbookViewId="0">
      <selection activeCell="D36" sqref="D36"/>
    </sheetView>
  </sheetViews>
  <sheetFormatPr defaultRowHeight="12.75" x14ac:dyDescent="0.2"/>
  <cols>
    <col min="1" max="1" width="10.85546875" style="1" customWidth="1"/>
    <col min="2" max="4" width="15.7109375" style="1" customWidth="1"/>
    <col min="5" max="5" width="9.140625" style="1"/>
    <col min="6" max="6" width="19.140625" style="1" customWidth="1"/>
    <col min="7" max="16384" width="9.140625" style="1"/>
  </cols>
  <sheetData>
    <row r="1" spans="1:6" x14ac:dyDescent="0.2">
      <c r="A1" s="58" t="s">
        <v>125</v>
      </c>
      <c r="B1" s="58"/>
      <c r="C1" s="58"/>
      <c r="D1" s="58"/>
    </row>
    <row r="2" spans="1:6" x14ac:dyDescent="0.2">
      <c r="A2" s="81" t="s">
        <v>127</v>
      </c>
      <c r="B2" s="81"/>
      <c r="F2" s="35" t="s">
        <v>0</v>
      </c>
    </row>
    <row r="4" spans="1:6" ht="26.25" thickBot="1" x14ac:dyDescent="0.25">
      <c r="A4" s="13" t="s">
        <v>113</v>
      </c>
      <c r="B4" s="13" t="s">
        <v>114</v>
      </c>
      <c r="C4" s="24" t="s">
        <v>115</v>
      </c>
      <c r="D4" s="25" t="s">
        <v>116</v>
      </c>
    </row>
    <row r="5" spans="1:6" x14ac:dyDescent="0.2">
      <c r="A5" s="28">
        <v>2005</v>
      </c>
      <c r="B5" s="29">
        <v>16108</v>
      </c>
      <c r="C5" s="29">
        <v>15267</v>
      </c>
      <c r="D5" s="30">
        <f t="shared" ref="D5:D14" si="0">B5-C5</f>
        <v>841</v>
      </c>
    </row>
    <row r="6" spans="1:6" x14ac:dyDescent="0.2">
      <c r="A6" s="23">
        <v>2006</v>
      </c>
      <c r="B6" s="31">
        <v>16411</v>
      </c>
      <c r="C6" s="31">
        <v>15657</v>
      </c>
      <c r="D6" s="32">
        <f t="shared" si="0"/>
        <v>754</v>
      </c>
    </row>
    <row r="7" spans="1:6" x14ac:dyDescent="0.2">
      <c r="A7" s="23">
        <v>2007</v>
      </c>
      <c r="B7" s="31">
        <v>17108</v>
      </c>
      <c r="C7" s="31">
        <v>15817</v>
      </c>
      <c r="D7" s="32">
        <f t="shared" si="0"/>
        <v>1291</v>
      </c>
    </row>
    <row r="8" spans="1:6" x14ac:dyDescent="0.2">
      <c r="A8" s="23">
        <v>2008</v>
      </c>
      <c r="B8" s="31">
        <v>18191</v>
      </c>
      <c r="C8" s="31">
        <v>16321</v>
      </c>
      <c r="D8" s="32">
        <f t="shared" si="0"/>
        <v>1870</v>
      </c>
    </row>
    <row r="9" spans="1:6" x14ac:dyDescent="0.2">
      <c r="A9" s="23">
        <v>2009</v>
      </c>
      <c r="B9" s="31">
        <v>17848</v>
      </c>
      <c r="C9" s="31">
        <v>16371</v>
      </c>
      <c r="D9" s="32">
        <f t="shared" si="0"/>
        <v>1477</v>
      </c>
    </row>
    <row r="10" spans="1:6" x14ac:dyDescent="0.2">
      <c r="A10" s="23">
        <v>2010</v>
      </c>
      <c r="B10" s="31">
        <v>17340</v>
      </c>
      <c r="C10" s="31">
        <v>16529</v>
      </c>
      <c r="D10" s="32">
        <f t="shared" si="0"/>
        <v>811</v>
      </c>
    </row>
    <row r="11" spans="1:6" x14ac:dyDescent="0.2">
      <c r="A11" s="23">
        <v>2011</v>
      </c>
      <c r="B11" s="33">
        <v>16002</v>
      </c>
      <c r="C11" s="33">
        <v>16149</v>
      </c>
      <c r="D11" s="32">
        <f t="shared" si="0"/>
        <v>-147</v>
      </c>
    </row>
    <row r="12" spans="1:6" x14ac:dyDescent="0.2">
      <c r="A12" s="23">
        <v>2012</v>
      </c>
      <c r="B12" s="33">
        <v>15970</v>
      </c>
      <c r="C12" s="33">
        <v>16496</v>
      </c>
      <c r="D12" s="32">
        <f t="shared" si="0"/>
        <v>-526</v>
      </c>
    </row>
    <row r="13" spans="1:6" x14ac:dyDescent="0.2">
      <c r="A13" s="23">
        <v>2013</v>
      </c>
      <c r="B13" s="27">
        <v>15425</v>
      </c>
      <c r="C13" s="27">
        <v>16986</v>
      </c>
      <c r="D13" s="32">
        <f t="shared" si="0"/>
        <v>-1561</v>
      </c>
    </row>
    <row r="14" spans="1:6" x14ac:dyDescent="0.2">
      <c r="A14" s="23">
        <v>2014</v>
      </c>
      <c r="B14" s="27">
        <v>15530</v>
      </c>
      <c r="C14" s="27">
        <v>16279</v>
      </c>
      <c r="D14" s="32">
        <f t="shared" si="0"/>
        <v>-749</v>
      </c>
    </row>
    <row r="15" spans="1:6" x14ac:dyDescent="0.2">
      <c r="A15" s="23">
        <v>2015</v>
      </c>
      <c r="B15" s="27">
        <v>15088</v>
      </c>
      <c r="C15" s="27">
        <v>17266</v>
      </c>
      <c r="D15" s="32">
        <f>B15-C15</f>
        <v>-2178</v>
      </c>
    </row>
    <row r="16" spans="1:6" x14ac:dyDescent="0.2">
      <c r="A16" s="23">
        <v>2016</v>
      </c>
      <c r="B16" s="27">
        <v>15688</v>
      </c>
      <c r="C16" s="27">
        <v>17047</v>
      </c>
      <c r="D16" s="32">
        <f>B16-C16</f>
        <v>-1359</v>
      </c>
    </row>
    <row r="17" spans="1:4" x14ac:dyDescent="0.2">
      <c r="A17" s="23">
        <v>2017</v>
      </c>
      <c r="B17" s="27">
        <v>16276</v>
      </c>
      <c r="C17" s="27">
        <v>17788</v>
      </c>
      <c r="D17" s="32">
        <f>B17-C17</f>
        <v>-1512</v>
      </c>
    </row>
    <row r="18" spans="1:4" x14ac:dyDescent="0.2">
      <c r="A18" s="23">
        <v>2018</v>
      </c>
      <c r="B18" s="27">
        <v>15389</v>
      </c>
      <c r="C18" s="27">
        <v>18557</v>
      </c>
      <c r="D18" s="32">
        <f>B18-C18</f>
        <v>-3168</v>
      </c>
    </row>
    <row r="19" spans="1:4" x14ac:dyDescent="0.2">
      <c r="A19" s="23">
        <v>2019</v>
      </c>
      <c r="B19" s="31">
        <v>14614</v>
      </c>
      <c r="C19" s="31">
        <v>18470</v>
      </c>
      <c r="D19" s="34">
        <f>B19-C19</f>
        <v>-3856</v>
      </c>
    </row>
    <row r="20" spans="1:4" x14ac:dyDescent="0.2">
      <c r="A20" s="23">
        <v>2020</v>
      </c>
      <c r="B20" s="31">
        <v>13730</v>
      </c>
      <c r="C20" s="31">
        <v>21035</v>
      </c>
      <c r="D20" s="34">
        <v>-7305</v>
      </c>
    </row>
    <row r="21" spans="1:4" x14ac:dyDescent="0.2">
      <c r="A21" s="23">
        <v>2021</v>
      </c>
      <c r="B21" s="31">
        <v>12850</v>
      </c>
      <c r="C21" s="31">
        <v>23248</v>
      </c>
      <c r="D21" s="26">
        <v>-10398</v>
      </c>
    </row>
    <row r="22" spans="1:4" x14ac:dyDescent="0.2">
      <c r="A22" s="23">
        <v>2022</v>
      </c>
      <c r="B22" s="31">
        <v>11654</v>
      </c>
      <c r="C22" s="31">
        <v>20427</v>
      </c>
      <c r="D22" s="26">
        <v>-8773</v>
      </c>
    </row>
    <row r="23" spans="1:4" x14ac:dyDescent="0.2">
      <c r="A23" s="23">
        <v>2023</v>
      </c>
      <c r="B23" s="31">
        <v>10447</v>
      </c>
      <c r="C23" s="31">
        <v>18696</v>
      </c>
      <c r="D23" s="26">
        <v>-8249</v>
      </c>
    </row>
    <row r="24" spans="1:4" x14ac:dyDescent="0.2">
      <c r="A24" s="23">
        <v>2024</v>
      </c>
      <c r="B24" s="31">
        <v>9576</v>
      </c>
      <c r="C24" s="31">
        <v>18772</v>
      </c>
      <c r="D24" s="26">
        <v>-9196</v>
      </c>
    </row>
    <row r="25" spans="1:4" x14ac:dyDescent="0.2">
      <c r="A25" s="23">
        <v>2025</v>
      </c>
      <c r="B25" s="42">
        <v>8933</v>
      </c>
      <c r="C25" s="42">
        <v>18676</v>
      </c>
      <c r="D25" s="26">
        <v>-9743</v>
      </c>
    </row>
  </sheetData>
  <mergeCells count="2">
    <mergeCell ref="A1:D1"/>
    <mergeCell ref="A2:B2"/>
  </mergeCells>
  <hyperlinks>
    <hyperlink ref="F2" location="spis_wykresow!A1" display="Spis wykresów" xr:uid="{00000000-0004-0000-04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spis_wykresow</vt:lpstr>
      <vt:lpstr>wykres_1</vt:lpstr>
      <vt:lpstr>wykres_2</vt:lpstr>
      <vt:lpstr>wykres_3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IS-04-wyk-20260528-Stan i ruch naturalny ludnosci w woj. zachodniopom. w 2025 r.</dc:title>
  <dc:creator/>
  <cp:lastModifiedBy/>
  <dcterms:created xsi:type="dcterms:W3CDTF">2026-05-14T09:52:15Z</dcterms:created>
  <dcterms:modified xsi:type="dcterms:W3CDTF">2026-06-03T12:31:16Z</dcterms:modified>
</cp:coreProperties>
</file>